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richelle.jones/Downloads/archive/"/>
    </mc:Choice>
  </mc:AlternateContent>
  <xr:revisionPtr revIDLastSave="0" documentId="13_ncr:1_{034A9B19-B183-E04D-8452-D8F39811D47C}" xr6:coauthVersionLast="43" xr6:coauthVersionMax="43" xr10:uidLastSave="{00000000-0000-0000-0000-000000000000}"/>
  <bookViews>
    <workbookView xWindow="4920" yWindow="460" windowWidth="35780" windowHeight="19300" activeTab="6" xr2:uid="{00000000-000D-0000-FFFF-FFFF00000000}"/>
  </bookViews>
  <sheets>
    <sheet name="Instructions" sheetId="1" r:id="rId1"/>
    <sheet name="First 6 months" sheetId="2" r:id="rId2"/>
    <sheet name="Last 6 months" sheetId="3" r:id="rId3"/>
    <sheet name="Credit Card Debt" sheetId="4" r:id="rId4"/>
    <sheet name="Saving Goals" sheetId="5" r:id="rId5"/>
    <sheet name="Financial Goals" sheetId="6" r:id="rId6"/>
    <sheet name="Net Worth " sheetId="7" r:id="rId7"/>
  </sheets>
  <calcPr calcId="191029"/>
</workbook>
</file>

<file path=xl/calcChain.xml><?xml version="1.0" encoding="utf-8"?>
<calcChain xmlns="http://schemas.openxmlformats.org/spreadsheetml/2006/main">
  <c r="K31" i="7" l="1"/>
  <c r="H31" i="7"/>
  <c r="K1" i="7"/>
  <c r="C131" i="5"/>
  <c r="B131" i="5"/>
  <c r="C121" i="5"/>
  <c r="B121" i="5"/>
  <c r="C111" i="5"/>
  <c r="B111" i="5"/>
  <c r="C101" i="5"/>
  <c r="B101" i="5"/>
  <c r="C91" i="5"/>
  <c r="B91" i="5"/>
  <c r="C81" i="5"/>
  <c r="B81" i="5"/>
  <c r="C71" i="5"/>
  <c r="B71" i="5"/>
  <c r="C61" i="5"/>
  <c r="B61" i="5"/>
  <c r="C51" i="5"/>
  <c r="B51" i="5"/>
  <c r="C41" i="5"/>
  <c r="B41" i="5"/>
  <c r="C31" i="5"/>
  <c r="B31" i="5"/>
  <c r="C21" i="5"/>
  <c r="B21" i="5"/>
  <c r="C11" i="5"/>
  <c r="B11" i="5"/>
  <c r="D86" i="4"/>
  <c r="B86" i="4"/>
  <c r="D79" i="4"/>
  <c r="B79" i="4"/>
  <c r="D72" i="4"/>
  <c r="B72" i="4"/>
  <c r="D65" i="4"/>
  <c r="B65" i="4"/>
  <c r="D58" i="4"/>
  <c r="B58" i="4"/>
  <c r="D51" i="4"/>
  <c r="B51" i="4"/>
  <c r="D44" i="4"/>
  <c r="B44" i="4"/>
  <c r="D37" i="4"/>
  <c r="B37" i="4"/>
  <c r="D30" i="4"/>
  <c r="B30" i="4"/>
  <c r="D23" i="4"/>
  <c r="B23" i="4"/>
  <c r="D16" i="4"/>
  <c r="B16" i="4"/>
  <c r="D9" i="4"/>
  <c r="B9" i="4"/>
  <c r="J58" i="3"/>
  <c r="B58" i="3"/>
  <c r="V56" i="3"/>
  <c r="R56" i="3"/>
  <c r="N56" i="3"/>
  <c r="J56" i="3"/>
  <c r="F56" i="3"/>
  <c r="B56" i="3"/>
  <c r="V48" i="3"/>
  <c r="R48" i="3"/>
  <c r="R58" i="3" s="1"/>
  <c r="N48" i="3"/>
  <c r="N58" i="3" s="1"/>
  <c r="J48" i="3"/>
  <c r="F48" i="3"/>
  <c r="F58" i="3" s="1"/>
  <c r="B48" i="3"/>
  <c r="V39" i="3"/>
  <c r="R39" i="3"/>
  <c r="N39" i="3"/>
  <c r="J39" i="3"/>
  <c r="F39" i="3"/>
  <c r="B39" i="3"/>
  <c r="V30" i="3"/>
  <c r="V58" i="3" s="1"/>
  <c r="R30" i="3"/>
  <c r="N30" i="3"/>
  <c r="J30" i="3"/>
  <c r="F30" i="3"/>
  <c r="B30" i="3"/>
  <c r="V20" i="3"/>
  <c r="R20" i="3"/>
  <c r="N20" i="3"/>
  <c r="J20" i="3"/>
  <c r="F20" i="3"/>
  <c r="B20" i="3"/>
  <c r="V14" i="3"/>
  <c r="V22" i="3" s="1"/>
  <c r="R14" i="3"/>
  <c r="R22" i="3" s="1"/>
  <c r="N14" i="3"/>
  <c r="N22" i="3" s="1"/>
  <c r="N60" i="3" s="1"/>
  <c r="J14" i="3"/>
  <c r="J22" i="3" s="1"/>
  <c r="J60" i="3" s="1"/>
  <c r="F14" i="3"/>
  <c r="F22" i="3" s="1"/>
  <c r="F60" i="3" s="1"/>
  <c r="B14" i="3"/>
  <c r="B22" i="3" s="1"/>
  <c r="B60" i="3" s="1"/>
  <c r="D68" i="7"/>
  <c r="D48" i="7"/>
  <c r="D37" i="7"/>
  <c r="D12" i="7"/>
  <c r="D50" i="7" s="1"/>
  <c r="D70" i="7" s="1"/>
  <c r="F8" i="3"/>
  <c r="J8" i="3" s="1"/>
  <c r="N8" i="3" s="1"/>
  <c r="R8" i="3" s="1"/>
  <c r="V8" i="3" s="1"/>
  <c r="B58" i="2"/>
  <c r="V56" i="2"/>
  <c r="V58" i="2" s="1"/>
  <c r="R56" i="2"/>
  <c r="R58" i="2" s="1"/>
  <c r="N56" i="2"/>
  <c r="N58" i="2" s="1"/>
  <c r="J56" i="2"/>
  <c r="F56" i="2"/>
  <c r="B56" i="2"/>
  <c r="V48" i="2"/>
  <c r="R48" i="2"/>
  <c r="N48" i="2"/>
  <c r="J48" i="2"/>
  <c r="J58" i="2" s="1"/>
  <c r="F48" i="2"/>
  <c r="B48" i="2"/>
  <c r="V39" i="2"/>
  <c r="R39" i="2"/>
  <c r="N39" i="2"/>
  <c r="J39" i="2"/>
  <c r="F39" i="2"/>
  <c r="B39" i="2"/>
  <c r="V30" i="2"/>
  <c r="R30" i="2"/>
  <c r="N30" i="2"/>
  <c r="J30" i="2"/>
  <c r="F30" i="2"/>
  <c r="F58" i="2" s="1"/>
  <c r="B30" i="2"/>
  <c r="R22" i="2"/>
  <c r="R60" i="2" s="1"/>
  <c r="V20" i="2"/>
  <c r="R20" i="2"/>
  <c r="N20" i="2"/>
  <c r="J20" i="2"/>
  <c r="F20" i="2"/>
  <c r="B20" i="2"/>
  <c r="V14" i="2"/>
  <c r="V22" i="2" s="1"/>
  <c r="V60" i="2" s="1"/>
  <c r="R14" i="2"/>
  <c r="N14" i="2"/>
  <c r="N22" i="2" s="1"/>
  <c r="N60" i="2" s="1"/>
  <c r="J14" i="2"/>
  <c r="J22" i="2" s="1"/>
  <c r="J60" i="2" s="1"/>
  <c r="F14" i="2"/>
  <c r="F22" i="2" s="1"/>
  <c r="B14" i="2"/>
  <c r="B22" i="2" s="1"/>
  <c r="B60" i="2" s="1"/>
  <c r="F8" i="2"/>
  <c r="J8" i="2" s="1"/>
  <c r="N8" i="2" s="1"/>
  <c r="R8" i="2" s="1"/>
  <c r="V8" i="2" s="1"/>
  <c r="R60" i="3" l="1"/>
  <c r="V60" i="3"/>
  <c r="F60" i="2"/>
</calcChain>
</file>

<file path=xl/sharedStrings.xml><?xml version="1.0" encoding="utf-8"?>
<sst xmlns="http://schemas.openxmlformats.org/spreadsheetml/2006/main" count="443" uniqueCount="184">
  <si>
    <t xml:space="preserve">Name </t>
  </si>
  <si>
    <t>Monthly Expenses</t>
  </si>
  <si>
    <t>July 2020-December 2020</t>
  </si>
  <si>
    <t>July</t>
  </si>
  <si>
    <t>All numbers in the worksheet should be actual amounts and payments including:</t>
  </si>
  <si>
    <t>August</t>
  </si>
  <si>
    <t>Income</t>
  </si>
  <si>
    <t>September</t>
  </si>
  <si>
    <t>January</t>
  </si>
  <si>
    <t>February</t>
  </si>
  <si>
    <t>Credit Card Payments</t>
  </si>
  <si>
    <t xml:space="preserve">March </t>
  </si>
  <si>
    <t>October</t>
  </si>
  <si>
    <t>April</t>
  </si>
  <si>
    <t>November</t>
  </si>
  <si>
    <t xml:space="preserve">May </t>
  </si>
  <si>
    <t>December</t>
  </si>
  <si>
    <t>June</t>
  </si>
  <si>
    <t>Pay Date</t>
  </si>
  <si>
    <t>Car Payments, etc.</t>
  </si>
  <si>
    <t>Revenue</t>
  </si>
  <si>
    <t>Amount</t>
  </si>
  <si>
    <t>Date Due</t>
  </si>
  <si>
    <t>Date Paid</t>
  </si>
  <si>
    <t>Source (List)</t>
  </si>
  <si>
    <t>Total Main Income</t>
  </si>
  <si>
    <t xml:space="preserve">Other Income </t>
  </si>
  <si>
    <t>Total Other Income</t>
  </si>
  <si>
    <t>Total Revenue</t>
  </si>
  <si>
    <t xml:space="preserve">Expenses </t>
  </si>
  <si>
    <t>Savings Accounts</t>
  </si>
  <si>
    <t>Accounts (List)</t>
  </si>
  <si>
    <t xml:space="preserve">Gods Blessing </t>
  </si>
  <si>
    <t xml:space="preserve">Tithes </t>
  </si>
  <si>
    <t>Household Expenses</t>
  </si>
  <si>
    <t>Mortage</t>
  </si>
  <si>
    <t>Insurance</t>
  </si>
  <si>
    <t>Utilities</t>
  </si>
  <si>
    <t>Cell Phone</t>
  </si>
  <si>
    <t>Total Household Expenses</t>
  </si>
  <si>
    <t>Credit Cards/Other Loans</t>
  </si>
  <si>
    <t xml:space="preserve">Credit Card (List) </t>
  </si>
  <si>
    <t>Car Loan (List)</t>
  </si>
  <si>
    <t>Total Credit Card/Loan Expenses</t>
  </si>
  <si>
    <t>Other Expenses</t>
  </si>
  <si>
    <t>Food</t>
  </si>
  <si>
    <t>Gas</t>
  </si>
  <si>
    <t xml:space="preserve">Other (List) </t>
  </si>
  <si>
    <t>Other (List)</t>
  </si>
  <si>
    <t>Total Miscellaneous</t>
  </si>
  <si>
    <t>Total Expenses</t>
  </si>
  <si>
    <t>Credit Card Debt</t>
  </si>
  <si>
    <t>As of January 31, 2020</t>
  </si>
  <si>
    <t>Balance</t>
  </si>
  <si>
    <t>Credit Card (List)</t>
  </si>
  <si>
    <t>As of February 29, 2020</t>
  </si>
  <si>
    <t xml:space="preserve">  </t>
  </si>
  <si>
    <t>As of March 31, 2020</t>
  </si>
  <si>
    <t>As of April 30, 2020</t>
  </si>
  <si>
    <t>As of May 31, 2020</t>
  </si>
  <si>
    <t>As of June 30, 2020</t>
  </si>
  <si>
    <t>As of July 31, 2020</t>
  </si>
  <si>
    <t>,</t>
  </si>
  <si>
    <t>As of August 31, 2020</t>
  </si>
  <si>
    <t>As of September 30, 2020</t>
  </si>
  <si>
    <t>As of October 31, 2020</t>
  </si>
  <si>
    <t>As of November 30, 2020</t>
  </si>
  <si>
    <t>As of December 30, 2020</t>
  </si>
  <si>
    <t xml:space="preserve">Savings Balances </t>
  </si>
  <si>
    <t>As of December 31, 2019</t>
  </si>
  <si>
    <t>List Accounts</t>
  </si>
  <si>
    <t>As January 31, 2020</t>
  </si>
  <si>
    <t>Short Term Goals (2019)</t>
  </si>
  <si>
    <t xml:space="preserve">     </t>
  </si>
  <si>
    <t>Mid Term Goals (2020)</t>
  </si>
  <si>
    <t xml:space="preserve">Notes: </t>
  </si>
  <si>
    <t>As of August 30, 2020</t>
  </si>
  <si>
    <t>Personal Net Worth Worksheet</t>
  </si>
  <si>
    <t>Net Worth Calculator</t>
  </si>
  <si>
    <t>Estimated Net Worth:</t>
  </si>
  <si>
    <t xml:space="preserve">Assets                                                                                                         </t>
  </si>
  <si>
    <t>Current Value</t>
  </si>
  <si>
    <t>As of December 31, 2020</t>
  </si>
  <si>
    <t>Cash and Cash Equivalents</t>
  </si>
  <si>
    <t>Assets</t>
  </si>
  <si>
    <t>Liabilities</t>
  </si>
  <si>
    <t>Checking Accounts</t>
  </si>
  <si>
    <t>Personal Items</t>
  </si>
  <si>
    <t>Estimated Value</t>
  </si>
  <si>
    <t>Loan Balances</t>
  </si>
  <si>
    <t>Home</t>
  </si>
  <si>
    <t>Money Market Accounts</t>
  </si>
  <si>
    <t>Vehicles</t>
  </si>
  <si>
    <t>Car loans</t>
  </si>
  <si>
    <t>Savings Bonds</t>
  </si>
  <si>
    <t>Jewelry</t>
  </si>
  <si>
    <t>Student loans</t>
  </si>
  <si>
    <t>CD's</t>
  </si>
  <si>
    <t>Artwork</t>
  </si>
  <si>
    <t>Cash Value of Life Insurance</t>
  </si>
  <si>
    <t>Furniture</t>
  </si>
  <si>
    <t>Electronics</t>
  </si>
  <si>
    <t>Total Cash:</t>
  </si>
  <si>
    <t>Other</t>
  </si>
  <si>
    <t>Other Outstanding Debt</t>
  </si>
  <si>
    <t>Invested Assets</t>
  </si>
  <si>
    <t>Credit card debt</t>
  </si>
  <si>
    <t>Taxable Accounts</t>
  </si>
  <si>
    <t>Cash or Cash Equivalent</t>
  </si>
  <si>
    <t>Brokerage</t>
  </si>
  <si>
    <t>Checking Account</t>
  </si>
  <si>
    <t>Other____</t>
  </si>
  <si>
    <t>Savings Account</t>
  </si>
  <si>
    <t>Retirement Accounts</t>
  </si>
  <si>
    <t>IRA</t>
  </si>
  <si>
    <t>Roth IRA</t>
  </si>
  <si>
    <t>401(k) or 403(b)</t>
  </si>
  <si>
    <t>SEP-IRA</t>
  </si>
  <si>
    <t>Investments</t>
  </si>
  <si>
    <t>Keogh or other qualified plan</t>
  </si>
  <si>
    <t>Retirement account</t>
  </si>
  <si>
    <t>Pension (vested benefit)</t>
  </si>
  <si>
    <t>Annuity (accumulated value)</t>
  </si>
  <si>
    <t>Assets Total</t>
  </si>
  <si>
    <t>Liabilities Total</t>
  </si>
  <si>
    <t>Business Ownership Interests</t>
  </si>
  <si>
    <t>Real Estate (rental property or land)</t>
  </si>
  <si>
    <t>Sole proprietorship</t>
  </si>
  <si>
    <t>Partnership</t>
  </si>
  <si>
    <t>C Corportation</t>
  </si>
  <si>
    <t>S Corporation</t>
  </si>
  <si>
    <t>Limited Liability Company</t>
  </si>
  <si>
    <t>Other: ________</t>
  </si>
  <si>
    <t>Total Invested Assets:</t>
  </si>
  <si>
    <t>Principal home</t>
  </si>
  <si>
    <t>Vacation home</t>
  </si>
  <si>
    <t>Cars, trucks, boats</t>
  </si>
  <si>
    <t>Home furnishings</t>
  </si>
  <si>
    <t>Art, antiques, coins, collectibles</t>
  </si>
  <si>
    <t>Jewlery, furs</t>
  </si>
  <si>
    <t>Other:___________</t>
  </si>
  <si>
    <t>Total Use Assets:</t>
  </si>
  <si>
    <t xml:space="preserve">Total Assets: </t>
  </si>
  <si>
    <t>Sum of cash, invested assets and use assets</t>
  </si>
  <si>
    <t>Liabilities                                                                                 Current Amount Due</t>
  </si>
  <si>
    <t>Current</t>
  </si>
  <si>
    <t>Credit Card balances</t>
  </si>
  <si>
    <t>Estimated income tax owed</t>
  </si>
  <si>
    <t>Other outstanding bills</t>
  </si>
  <si>
    <t>Long-Term</t>
  </si>
  <si>
    <t>Home mortgage</t>
  </si>
  <si>
    <t>Home equity loan</t>
  </si>
  <si>
    <t>Mortgages on rental properties</t>
  </si>
  <si>
    <t>Student Loans</t>
  </si>
  <si>
    <t>Life Insurance policy loans</t>
  </si>
  <si>
    <t>Other long-term debt</t>
  </si>
  <si>
    <t>Total Liabilities</t>
  </si>
  <si>
    <t>NET WORTH</t>
  </si>
  <si>
    <t>*from Charles Schwab</t>
  </si>
  <si>
    <t>The Dividend Diva | Worksheet Instructions</t>
  </si>
  <si>
    <t>Note: this is a template so please tailor it to your needs.</t>
  </si>
  <si>
    <t>You can change the colors, add rows and categories; it is a guide to help you.</t>
  </si>
  <si>
    <t>You can delete rows and change the account names.</t>
  </si>
  <si>
    <t>Put in your actual paydate (even if its monthly); this will help guide the following months activities.</t>
  </si>
  <si>
    <t>The only numbers that should be estimates are miscellaneous because those might be budget amounts.</t>
  </si>
  <si>
    <t>What's Left</t>
  </si>
  <si>
    <t>January 2020 - June 2020</t>
  </si>
  <si>
    <t>Interest Rate</t>
  </si>
  <si>
    <t xml:space="preserve">Monthly Payment </t>
  </si>
  <si>
    <t>Monthly Payment</t>
  </si>
  <si>
    <t>2020 Financial Goals</t>
  </si>
  <si>
    <t>List Goals</t>
  </si>
  <si>
    <t>Long Term Goals (5 Year Goals)</t>
  </si>
  <si>
    <t>As of January 30</t>
  </si>
  <si>
    <t>Used Assets</t>
  </si>
  <si>
    <t>Mortgage loan (1)</t>
  </si>
  <si>
    <t>Mortgage loan (2)</t>
  </si>
  <si>
    <t>Other: Appliances</t>
  </si>
  <si>
    <t>List Credit Cards</t>
  </si>
  <si>
    <t>Certificates of Deposit</t>
  </si>
  <si>
    <t>Christmas Club</t>
  </si>
  <si>
    <t>Savers Club</t>
  </si>
  <si>
    <t>Emergency Fund</t>
  </si>
  <si>
    <t>Annuities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</si>
</sst>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&quot;$&quot;#,##0"/>
  </numFmts>
  <fonts count="38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sz val="18"/>
      <color theme="1"/>
      <name val="Book Antiqua Bold"/>
    </font>
    <font>
      <b/>
      <sz val="16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Book Antiqua"/>
      <family val="1"/>
    </font>
    <font>
      <u/>
      <sz val="12"/>
      <color rgb="FF000000"/>
      <name val="Book Antiqua"/>
      <family val="1"/>
    </font>
    <font>
      <b/>
      <sz val="14"/>
      <color rgb="FF000000"/>
      <name val="Book Antiqua"/>
      <family val="1"/>
    </font>
    <font>
      <b/>
      <sz val="12"/>
      <color rgb="FF000000"/>
      <name val="Book Antiqua"/>
      <family val="1"/>
    </font>
    <font>
      <b/>
      <u/>
      <sz val="12"/>
      <color rgb="FF000000"/>
      <name val="Book Antiqua"/>
      <family val="1"/>
    </font>
    <font>
      <sz val="12"/>
      <color rgb="FF006100"/>
      <name val="Book Antiqua"/>
      <family val="1"/>
    </font>
    <font>
      <b/>
      <sz val="11"/>
      <color theme="1"/>
      <name val="Book Antiqua"/>
      <family val="1"/>
    </font>
    <font>
      <sz val="12"/>
      <name val="Book Antiqua"/>
      <family val="1"/>
    </font>
    <font>
      <sz val="12"/>
      <color rgb="FF9C0006"/>
      <name val="Book Antiqua"/>
      <family val="1"/>
    </font>
    <font>
      <b/>
      <sz val="12"/>
      <color theme="0"/>
      <name val="Book Antiqua"/>
      <family val="1"/>
    </font>
    <font>
      <b/>
      <i/>
      <sz val="12"/>
      <color theme="0"/>
      <name val="Book Antiqua"/>
      <family val="1"/>
    </font>
    <font>
      <b/>
      <i/>
      <sz val="12"/>
      <color theme="0"/>
      <name val="Book Antiqua Bold Italic"/>
    </font>
    <font>
      <sz val="12"/>
      <color theme="0"/>
      <name val="Book Antiqua"/>
      <family val="1"/>
    </font>
    <font>
      <sz val="11"/>
      <name val="Book Antiqua"/>
      <family val="1"/>
    </font>
    <font>
      <b/>
      <sz val="18"/>
      <color theme="0"/>
      <name val="Book Antiqua"/>
      <family val="1"/>
    </font>
    <font>
      <sz val="11"/>
      <color theme="0"/>
      <name val="Book Antiqua"/>
      <family val="1"/>
    </font>
    <font>
      <sz val="12"/>
      <color theme="1"/>
      <name val="Book Antiqua Bold"/>
    </font>
    <font>
      <strike/>
      <sz val="12"/>
      <color theme="1"/>
      <name val="Book Antiqua"/>
      <family val="1"/>
    </font>
    <font>
      <b/>
      <sz val="18"/>
      <color theme="1"/>
      <name val="Book Antiqua"/>
      <family val="1"/>
    </font>
    <font>
      <b/>
      <i/>
      <sz val="12"/>
      <color theme="1"/>
      <name val="Book Antiqua"/>
      <family val="1"/>
    </font>
    <font>
      <b/>
      <sz val="12"/>
      <color rgb="FFFF0000"/>
      <name val="Book Antiqua"/>
      <family val="1"/>
    </font>
    <font>
      <b/>
      <sz val="12"/>
      <color rgb="FFFFFFFF"/>
      <name val="Book Antiqua"/>
      <family val="1"/>
    </font>
    <font>
      <sz val="14"/>
      <color theme="1"/>
      <name val="Book Antiqua Bold"/>
    </font>
  </fonts>
  <fills count="16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EAEAEA"/>
        <bgColor rgb="FFEAEAEA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rgb="FF666699"/>
      </patternFill>
    </fill>
    <fill>
      <patternFill patternType="solid">
        <fgColor theme="1"/>
        <bgColor rgb="FFEFEFEF"/>
      </patternFill>
    </fill>
    <fill>
      <patternFill patternType="solid">
        <fgColor theme="1"/>
        <bgColor rgb="FFB7B7B7"/>
      </patternFill>
    </fill>
    <fill>
      <patternFill patternType="solid">
        <fgColor theme="9" tint="0.39997558519241921"/>
        <bgColor rgb="FFFFFFFF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969696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 style="thin">
        <color rgb="FF969696"/>
      </right>
      <top/>
      <bottom style="hair">
        <color rgb="FFC0C0C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hair">
        <color rgb="FFC0C0C0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185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4" fontId="3" fillId="0" borderId="0" xfId="0" applyNumberFormat="1" applyFont="1"/>
    <xf numFmtId="0" fontId="7" fillId="0" borderId="0" xfId="0" applyFont="1"/>
    <xf numFmtId="0" fontId="0" fillId="0" borderId="0" xfId="0"/>
    <xf numFmtId="0" fontId="1" fillId="9" borderId="21" xfId="2" applyBorder="1"/>
    <xf numFmtId="0" fontId="1" fillId="9" borderId="22" xfId="2" applyBorder="1"/>
    <xf numFmtId="0" fontId="1" fillId="9" borderId="23" xfId="2" applyBorder="1"/>
    <xf numFmtId="0" fontId="9" fillId="0" borderId="20" xfId="0" applyFont="1" applyBorder="1"/>
    <xf numFmtId="0" fontId="10" fillId="0" borderId="20" xfId="0" applyFont="1" applyBorder="1"/>
    <xf numFmtId="0" fontId="8" fillId="0" borderId="0" xfId="0" applyFont="1"/>
    <xf numFmtId="0" fontId="11" fillId="11" borderId="24" xfId="0" applyFont="1" applyFill="1" applyBorder="1" applyAlignment="1">
      <alignment horizontal="right" vertical="center" wrapText="1"/>
    </xf>
    <xf numFmtId="0" fontId="11" fillId="11" borderId="25" xfId="0" applyFont="1" applyFill="1" applyBorder="1" applyAlignment="1">
      <alignment horizontal="right" vertical="center" wrapText="1"/>
    </xf>
    <xf numFmtId="0" fontId="11" fillId="11" borderId="26" xfId="0" applyFont="1" applyFill="1" applyBorder="1" applyAlignment="1">
      <alignment horizontal="right" vertical="center" wrapText="1"/>
    </xf>
    <xf numFmtId="0" fontId="11" fillId="11" borderId="27" xfId="0" applyFont="1" applyFill="1" applyBorder="1" applyAlignment="1">
      <alignment horizontal="right" vertical="center" wrapText="1"/>
    </xf>
    <xf numFmtId="0" fontId="11" fillId="11" borderId="28" xfId="0" applyFont="1" applyFill="1" applyBorder="1" applyAlignment="1">
      <alignment horizontal="right" vertical="center" wrapText="1"/>
    </xf>
    <xf numFmtId="0" fontId="11" fillId="11" borderId="29" xfId="0" applyFont="1" applyFill="1" applyBorder="1" applyAlignment="1">
      <alignment horizontal="righ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/>
    <xf numFmtId="0" fontId="12" fillId="0" borderId="0" xfId="0" applyFont="1" applyAlignment="1"/>
    <xf numFmtId="43" fontId="16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14" fontId="18" fillId="0" borderId="0" xfId="0" applyNumberFormat="1" applyFont="1" applyAlignment="1"/>
    <xf numFmtId="14" fontId="18" fillId="0" borderId="0" xfId="0" applyNumberFormat="1" applyFont="1"/>
    <xf numFmtId="0" fontId="19" fillId="0" borderId="0" xfId="0" applyFont="1" applyAlignment="1">
      <alignment horizontal="center"/>
    </xf>
    <xf numFmtId="44" fontId="15" fillId="0" borderId="0" xfId="0" applyNumberFormat="1" applyFont="1"/>
    <xf numFmtId="164" fontId="20" fillId="2" borderId="1" xfId="0" applyNumberFormat="1" applyFont="1" applyFill="1" applyBorder="1"/>
    <xf numFmtId="164" fontId="20" fillId="0" borderId="0" xfId="0" applyNumberFormat="1" applyFont="1"/>
    <xf numFmtId="43" fontId="15" fillId="0" borderId="0" xfId="0" applyNumberFormat="1" applyFont="1"/>
    <xf numFmtId="44" fontId="16" fillId="0" borderId="0" xfId="0" applyNumberFormat="1" applyFont="1"/>
    <xf numFmtId="0" fontId="18" fillId="3" borderId="1" xfId="0" applyFont="1" applyFill="1" applyBorder="1" applyAlignment="1">
      <alignment horizontal="left"/>
    </xf>
    <xf numFmtId="44" fontId="18" fillId="0" borderId="0" xfId="0" applyNumberFormat="1" applyFont="1"/>
    <xf numFmtId="0" fontId="19" fillId="3" borderId="1" xfId="0" applyFont="1" applyFill="1" applyBorder="1" applyAlignment="1">
      <alignment horizontal="center"/>
    </xf>
    <xf numFmtId="0" fontId="18" fillId="3" borderId="1" xfId="0" applyFont="1" applyFill="1" applyBorder="1"/>
    <xf numFmtId="8" fontId="18" fillId="3" borderId="1" xfId="0" applyNumberFormat="1" applyFont="1" applyFill="1" applyBorder="1" applyAlignment="1">
      <alignment horizontal="right"/>
    </xf>
    <xf numFmtId="0" fontId="21" fillId="0" borderId="0" xfId="0" applyFont="1"/>
    <xf numFmtId="0" fontId="15" fillId="3" borderId="1" xfId="0" applyFont="1" applyFill="1" applyBorder="1" applyAlignment="1">
      <alignment horizontal="center"/>
    </xf>
    <xf numFmtId="8" fontId="15" fillId="3" borderId="1" xfId="0" applyNumberFormat="1" applyFont="1" applyFill="1" applyBorder="1" applyAlignment="1">
      <alignment horizontal="right"/>
    </xf>
    <xf numFmtId="8" fontId="15" fillId="0" borderId="0" xfId="0" applyNumberFormat="1" applyFont="1" applyAlignment="1">
      <alignment horizontal="right"/>
    </xf>
    <xf numFmtId="44" fontId="16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/>
    </xf>
    <xf numFmtId="0" fontId="10" fillId="0" borderId="0" xfId="0" applyFont="1"/>
    <xf numFmtId="8" fontId="18" fillId="0" borderId="0" xfId="0" applyNumberFormat="1" applyFont="1" applyAlignment="1">
      <alignment horizontal="right"/>
    </xf>
    <xf numFmtId="14" fontId="20" fillId="2" borderId="1" xfId="0" applyNumberFormat="1" applyFont="1" applyFill="1" applyBorder="1"/>
    <xf numFmtId="0" fontId="19" fillId="0" borderId="0" xfId="0" applyFont="1"/>
    <xf numFmtId="0" fontId="22" fillId="4" borderId="1" xfId="0" applyFont="1" applyFill="1" applyBorder="1"/>
    <xf numFmtId="0" fontId="15" fillId="2" borderId="1" xfId="0" applyFont="1" applyFill="1" applyBorder="1"/>
    <xf numFmtId="14" fontId="23" fillId="2" borderId="1" xfId="0" applyNumberFormat="1" applyFont="1" applyFill="1" applyBorder="1"/>
    <xf numFmtId="164" fontId="23" fillId="2" borderId="1" xfId="0" applyNumberFormat="1" applyFont="1" applyFill="1" applyBorder="1"/>
    <xf numFmtId="0" fontId="20" fillId="2" borderId="1" xfId="0" applyFont="1" applyFill="1" applyBorder="1"/>
    <xf numFmtId="0" fontId="23" fillId="2" borderId="1" xfId="0" applyFont="1" applyFill="1" applyBorder="1"/>
    <xf numFmtId="0" fontId="15" fillId="2" borderId="1" xfId="0" applyFont="1" applyFill="1" applyBorder="1" applyAlignment="1"/>
    <xf numFmtId="0" fontId="9" fillId="0" borderId="0" xfId="0" applyFont="1"/>
    <xf numFmtId="0" fontId="24" fillId="10" borderId="0" xfId="0" applyFont="1" applyFill="1"/>
    <xf numFmtId="0" fontId="24" fillId="10" borderId="0" xfId="0" applyFont="1" applyFill="1" applyAlignment="1">
      <alignment horizontal="center"/>
    </xf>
    <xf numFmtId="0" fontId="10" fillId="8" borderId="1" xfId="1" applyFont="1" applyBorder="1" applyAlignment="1">
      <alignment horizontal="left"/>
    </xf>
    <xf numFmtId="0" fontId="10" fillId="8" borderId="1" xfId="1" applyFont="1" applyBorder="1"/>
    <xf numFmtId="0" fontId="25" fillId="10" borderId="0" xfId="0" applyFont="1" applyFill="1"/>
    <xf numFmtId="44" fontId="25" fillId="10" borderId="0" xfId="0" applyNumberFormat="1" applyFont="1" applyFill="1"/>
    <xf numFmtId="44" fontId="24" fillId="10" borderId="0" xfId="0" applyNumberFormat="1" applyFont="1" applyFill="1"/>
    <xf numFmtId="0" fontId="26" fillId="10" borderId="0" xfId="0" applyFont="1" applyFill="1"/>
    <xf numFmtId="44" fontId="26" fillId="10" borderId="0" xfId="0" applyNumberFormat="1" applyFont="1" applyFill="1"/>
    <xf numFmtId="0" fontId="27" fillId="10" borderId="0" xfId="0" applyFont="1" applyFill="1"/>
    <xf numFmtId="0" fontId="17" fillId="0" borderId="0" xfId="0" applyFont="1" applyAlignment="1"/>
    <xf numFmtId="43" fontId="15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43" fontId="16" fillId="0" borderId="0" xfId="0" applyNumberFormat="1" applyFont="1" applyAlignment="1">
      <alignment horizontal="right"/>
    </xf>
    <xf numFmtId="8" fontId="16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0" fontId="24" fillId="10" borderId="0" xfId="0" applyFont="1" applyFill="1" applyAlignment="1">
      <alignment horizontal="center" vertical="center"/>
    </xf>
    <xf numFmtId="0" fontId="24" fillId="10" borderId="4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 wrapText="1"/>
    </xf>
    <xf numFmtId="0" fontId="24" fillId="10" borderId="0" xfId="0" applyFont="1" applyFill="1" applyAlignment="1">
      <alignment horizontal="center" vertical="center" wrapText="1"/>
    </xf>
    <xf numFmtId="165" fontId="10" fillId="0" borderId="0" xfId="0" applyNumberFormat="1" applyFont="1"/>
    <xf numFmtId="43" fontId="10" fillId="0" borderId="0" xfId="0" applyNumberFormat="1" applyFont="1"/>
    <xf numFmtId="0" fontId="29" fillId="10" borderId="24" xfId="0" applyFont="1" applyFill="1" applyBorder="1" applyAlignment="1">
      <alignment horizontal="center"/>
    </xf>
    <xf numFmtId="0" fontId="30" fillId="10" borderId="25" xfId="0" applyFont="1" applyFill="1" applyBorder="1"/>
    <xf numFmtId="0" fontId="30" fillId="10" borderId="26" xfId="0" applyFont="1" applyFill="1" applyBorder="1"/>
    <xf numFmtId="0" fontId="31" fillId="8" borderId="30" xfId="1" applyFont="1" applyBorder="1"/>
    <xf numFmtId="0" fontId="31" fillId="8" borderId="4" xfId="1" applyFont="1" applyBorder="1"/>
    <xf numFmtId="0" fontId="31" fillId="8" borderId="31" xfId="1" applyFont="1" applyBorder="1"/>
    <xf numFmtId="0" fontId="14" fillId="0" borderId="30" xfId="0" applyFont="1" applyBorder="1"/>
    <xf numFmtId="0" fontId="10" fillId="0" borderId="4" xfId="0" applyFont="1" applyBorder="1"/>
    <xf numFmtId="165" fontId="10" fillId="0" borderId="4" xfId="0" applyNumberFormat="1" applyFont="1" applyBorder="1" applyAlignment="1">
      <alignment horizontal="right"/>
    </xf>
    <xf numFmtId="0" fontId="14" fillId="0" borderId="4" xfId="0" applyFont="1" applyBorder="1"/>
    <xf numFmtId="0" fontId="14" fillId="0" borderId="31" xfId="0" applyFont="1" applyBorder="1"/>
    <xf numFmtId="165" fontId="14" fillId="0" borderId="4" xfId="0" applyNumberFormat="1" applyFont="1" applyBorder="1"/>
    <xf numFmtId="165" fontId="31" fillId="8" borderId="4" xfId="1" applyNumberFormat="1" applyFont="1" applyBorder="1" applyAlignment="1">
      <alignment horizontal="right"/>
    </xf>
    <xf numFmtId="0" fontId="10" fillId="0" borderId="30" xfId="0" applyFont="1" applyBorder="1"/>
    <xf numFmtId="0" fontId="32" fillId="0" borderId="4" xfId="0" applyFont="1" applyBorder="1"/>
    <xf numFmtId="0" fontId="10" fillId="0" borderId="31" xfId="0" applyFont="1" applyBorder="1"/>
    <xf numFmtId="0" fontId="14" fillId="0" borderId="27" xfId="0" applyFont="1" applyBorder="1"/>
    <xf numFmtId="0" fontId="14" fillId="0" borderId="28" xfId="0" applyFont="1" applyBorder="1"/>
    <xf numFmtId="0" fontId="14" fillId="0" borderId="29" xfId="0" applyFont="1" applyBorder="1"/>
    <xf numFmtId="0" fontId="9" fillId="0" borderId="20" xfId="0" applyFont="1" applyBorder="1" applyAlignment="1">
      <alignment vertical="center" wrapText="1"/>
    </xf>
    <xf numFmtId="0" fontId="13" fillId="0" borderId="0" xfId="0" applyFont="1" applyAlignment="1"/>
    <xf numFmtId="0" fontId="28" fillId="0" borderId="3" xfId="0" applyFont="1" applyBorder="1"/>
    <xf numFmtId="0" fontId="28" fillId="0" borderId="4" xfId="0" applyFont="1" applyBorder="1"/>
    <xf numFmtId="0" fontId="14" fillId="3" borderId="1" xfId="0" applyFont="1" applyFill="1" applyBorder="1"/>
    <xf numFmtId="165" fontId="14" fillId="0" borderId="0" xfId="0" applyNumberFormat="1" applyFont="1"/>
    <xf numFmtId="166" fontId="14" fillId="0" borderId="0" xfId="0" applyNumberFormat="1" applyFont="1"/>
    <xf numFmtId="0" fontId="9" fillId="4" borderId="5" xfId="0" applyFont="1" applyFill="1" applyBorder="1"/>
    <xf numFmtId="0" fontId="28" fillId="0" borderId="6" xfId="0" applyFont="1" applyBorder="1"/>
    <xf numFmtId="0" fontId="28" fillId="0" borderId="7" xfId="0" applyFont="1" applyBorder="1"/>
    <xf numFmtId="0" fontId="9" fillId="4" borderId="8" xfId="0" applyFont="1" applyFill="1" applyBorder="1"/>
    <xf numFmtId="14" fontId="14" fillId="3" borderId="9" xfId="0" applyNumberFormat="1" applyFont="1" applyFill="1" applyBorder="1"/>
    <xf numFmtId="0" fontId="14" fillId="0" borderId="12" xfId="0" applyFont="1" applyBorder="1"/>
    <xf numFmtId="0" fontId="14" fillId="6" borderId="1" xfId="0" applyFont="1" applyFill="1" applyBorder="1"/>
    <xf numFmtId="165" fontId="14" fillId="6" borderId="1" xfId="0" applyNumberFormat="1" applyFont="1" applyFill="1" applyBorder="1" applyAlignment="1">
      <alignment horizontal="right"/>
    </xf>
    <xf numFmtId="165" fontId="10" fillId="6" borderId="1" xfId="0" applyNumberFormat="1" applyFont="1" applyFill="1" applyBorder="1" applyAlignment="1">
      <alignment horizontal="right"/>
    </xf>
    <xf numFmtId="165" fontId="14" fillId="6" borderId="1" xfId="0" applyNumberFormat="1" applyFont="1" applyFill="1" applyBorder="1"/>
    <xf numFmtId="0" fontId="9" fillId="0" borderId="0" xfId="0" applyFont="1" applyAlignment="1">
      <alignment horizontal="right"/>
    </xf>
    <xf numFmtId="165" fontId="10" fillId="0" borderId="0" xfId="0" applyNumberFormat="1" applyFont="1" applyAlignment="1">
      <alignment horizontal="right"/>
    </xf>
    <xf numFmtId="41" fontId="14" fillId="0" borderId="12" xfId="0" applyNumberFormat="1" applyFont="1" applyBorder="1"/>
    <xf numFmtId="0" fontId="14" fillId="0" borderId="13" xfId="0" applyFont="1" applyBorder="1"/>
    <xf numFmtId="165" fontId="14" fillId="0" borderId="13" xfId="0" applyNumberFormat="1" applyFont="1" applyBorder="1"/>
    <xf numFmtId="41" fontId="14" fillId="0" borderId="14" xfId="0" applyNumberFormat="1" applyFont="1" applyBorder="1"/>
    <xf numFmtId="0" fontId="14" fillId="7" borderId="1" xfId="0" applyFont="1" applyFill="1" applyBorder="1"/>
    <xf numFmtId="165" fontId="14" fillId="7" borderId="1" xfId="0" applyNumberFormat="1" applyFont="1" applyFill="1" applyBorder="1"/>
    <xf numFmtId="0" fontId="14" fillId="7" borderId="2" xfId="0" applyFont="1" applyFill="1" applyBorder="1"/>
    <xf numFmtId="165" fontId="14" fillId="7" borderId="1" xfId="0" applyNumberFormat="1" applyFont="1" applyFill="1" applyBorder="1" applyAlignment="1">
      <alignment horizontal="right"/>
    </xf>
    <xf numFmtId="41" fontId="10" fillId="0" borderId="12" xfId="0" applyNumberFormat="1" applyFont="1" applyBorder="1" applyAlignment="1">
      <alignment horizontal="right"/>
    </xf>
    <xf numFmtId="0" fontId="14" fillId="0" borderId="17" xfId="0" applyFont="1" applyBorder="1"/>
    <xf numFmtId="41" fontId="14" fillId="0" borderId="18" xfId="0" applyNumberFormat="1" applyFont="1" applyBorder="1"/>
    <xf numFmtId="41" fontId="10" fillId="0" borderId="19" xfId="0" applyNumberFormat="1" applyFont="1" applyBorder="1" applyAlignment="1">
      <alignment horizontal="right"/>
    </xf>
    <xf numFmtId="41" fontId="14" fillId="0" borderId="19" xfId="0" applyNumberFormat="1" applyFont="1" applyBorder="1"/>
    <xf numFmtId="0" fontId="9" fillId="0" borderId="0" xfId="0" applyFont="1" applyAlignment="1">
      <alignment horizontal="right"/>
    </xf>
    <xf numFmtId="0" fontId="14" fillId="6" borderId="2" xfId="0" applyFont="1" applyFill="1" applyBorder="1"/>
    <xf numFmtId="165" fontId="10" fillId="0" borderId="13" xfId="0" applyNumberFormat="1" applyFont="1" applyBorder="1" applyAlignment="1">
      <alignment horizontal="right"/>
    </xf>
    <xf numFmtId="165" fontId="10" fillId="0" borderId="0" xfId="0" applyNumberFormat="1" applyFont="1" applyAlignment="1">
      <alignment wrapText="1"/>
    </xf>
    <xf numFmtId="0" fontId="18" fillId="4" borderId="2" xfId="0" applyFont="1" applyFill="1" applyBorder="1"/>
    <xf numFmtId="0" fontId="9" fillId="6" borderId="2" xfId="0" applyFont="1" applyFill="1" applyBorder="1"/>
    <xf numFmtId="165" fontId="14" fillId="3" borderId="1" xfId="0" applyNumberFormat="1" applyFont="1" applyFill="1" applyBorder="1"/>
    <xf numFmtId="165" fontId="10" fillId="7" borderId="1" xfId="0" applyNumberFormat="1" applyFont="1" applyFill="1" applyBorder="1" applyAlignment="1">
      <alignment horizontal="right"/>
    </xf>
    <xf numFmtId="165" fontId="9" fillId="0" borderId="13" xfId="0" applyNumberFormat="1" applyFont="1" applyBorder="1" applyAlignment="1">
      <alignment horizontal="right"/>
    </xf>
    <xf numFmtId="0" fontId="37" fillId="8" borderId="2" xfId="1" applyFont="1" applyBorder="1" applyAlignment="1"/>
    <xf numFmtId="0" fontId="37" fillId="8" borderId="3" xfId="1" applyFont="1" applyBorder="1"/>
    <xf numFmtId="0" fontId="37" fillId="8" borderId="4" xfId="1" applyFont="1" applyBorder="1"/>
    <xf numFmtId="0" fontId="27" fillId="13" borderId="10" xfId="0" applyFont="1" applyFill="1" applyBorder="1"/>
    <xf numFmtId="0" fontId="30" fillId="10" borderId="6" xfId="0" applyFont="1" applyFill="1" applyBorder="1"/>
    <xf numFmtId="0" fontId="30" fillId="10" borderId="11" xfId="0" applyFont="1" applyFill="1" applyBorder="1"/>
    <xf numFmtId="0" fontId="24" fillId="14" borderId="10" xfId="0" applyFont="1" applyFill="1" applyBorder="1"/>
    <xf numFmtId="0" fontId="24" fillId="13" borderId="10" xfId="0" applyFont="1" applyFill="1" applyBorder="1"/>
    <xf numFmtId="0" fontId="24" fillId="14" borderId="2" xfId="0" applyFont="1" applyFill="1" applyBorder="1"/>
    <xf numFmtId="0" fontId="30" fillId="10" borderId="3" xfId="0" applyFont="1" applyFill="1" applyBorder="1"/>
    <xf numFmtId="0" fontId="30" fillId="10" borderId="4" xfId="0" applyFont="1" applyFill="1" applyBorder="1"/>
    <xf numFmtId="165" fontId="30" fillId="14" borderId="1" xfId="0" applyNumberFormat="1" applyFont="1" applyFill="1" applyBorder="1"/>
    <xf numFmtId="0" fontId="33" fillId="11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4" fillId="3" borderId="4" xfId="0" applyFont="1" applyFill="1" applyBorder="1"/>
    <xf numFmtId="0" fontId="34" fillId="3" borderId="12" xfId="0" applyFont="1" applyFill="1" applyBorder="1" applyAlignment="1">
      <alignment horizontal="right"/>
    </xf>
    <xf numFmtId="166" fontId="35" fillId="5" borderId="19" xfId="0" applyNumberFormat="1" applyFont="1" applyFill="1" applyBorder="1" applyAlignment="1">
      <alignment horizontal="right"/>
    </xf>
    <xf numFmtId="0" fontId="22" fillId="15" borderId="4" xfId="0" applyFont="1" applyFill="1" applyBorder="1" applyAlignment="1">
      <alignment vertical="center"/>
    </xf>
    <xf numFmtId="14" fontId="14" fillId="15" borderId="4" xfId="0" applyNumberFormat="1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166" fontId="14" fillId="0" borderId="9" xfId="0" applyNumberFormat="1" applyFont="1" applyBorder="1"/>
    <xf numFmtId="0" fontId="36" fillId="12" borderId="4" xfId="0" applyFont="1" applyFill="1" applyBorder="1"/>
    <xf numFmtId="0" fontId="28" fillId="10" borderId="12" xfId="0" applyFont="1" applyFill="1" applyBorder="1"/>
    <xf numFmtId="0" fontId="10" fillId="8" borderId="4" xfId="1" applyFont="1" applyBorder="1"/>
    <xf numFmtId="0" fontId="10" fillId="8" borderId="12" xfId="1" applyFont="1" applyBorder="1" applyAlignment="1">
      <alignment horizontal="center"/>
    </xf>
    <xf numFmtId="0" fontId="10" fillId="0" borderId="15" xfId="0" applyFont="1" applyBorder="1" applyAlignment="1">
      <alignment wrapText="1"/>
    </xf>
    <xf numFmtId="42" fontId="10" fillId="0" borderId="16" xfId="0" applyNumberFormat="1" applyFont="1" applyBorder="1" applyAlignment="1">
      <alignment horizontal="right"/>
    </xf>
    <xf numFmtId="41" fontId="10" fillId="0" borderId="16" xfId="0" applyNumberFormat="1" applyFont="1" applyBorder="1" applyAlignment="1">
      <alignment horizontal="right"/>
    </xf>
    <xf numFmtId="41" fontId="14" fillId="0" borderId="16" xfId="0" applyNumberFormat="1" applyFont="1" applyBorder="1"/>
    <xf numFmtId="0" fontId="10" fillId="8" borderId="12" xfId="1" applyFont="1" applyBorder="1"/>
    <xf numFmtId="0" fontId="9" fillId="0" borderId="15" xfId="0" applyFont="1" applyBorder="1" applyAlignment="1">
      <alignment wrapText="1"/>
    </xf>
    <xf numFmtId="42" fontId="14" fillId="0" borderId="16" xfId="0" applyNumberFormat="1" applyFont="1" applyBorder="1"/>
    <xf numFmtId="0" fontId="10" fillId="8" borderId="15" xfId="1" applyFont="1" applyBorder="1" applyAlignment="1">
      <alignment wrapText="1"/>
    </xf>
    <xf numFmtId="0" fontId="10" fillId="8" borderId="16" xfId="1" applyFont="1" applyBorder="1"/>
    <xf numFmtId="0" fontId="14" fillId="0" borderId="15" xfId="0" applyFont="1" applyBorder="1"/>
    <xf numFmtId="0" fontId="10" fillId="0" borderId="9" xfId="0" applyFont="1" applyBorder="1" applyAlignment="1">
      <alignment wrapText="1"/>
    </xf>
    <xf numFmtId="0" fontId="14" fillId="0" borderId="9" xfId="0" applyFont="1" applyBorder="1"/>
    <xf numFmtId="0" fontId="36" fillId="12" borderId="19" xfId="0" applyFont="1" applyFill="1" applyBorder="1"/>
    <xf numFmtId="42" fontId="10" fillId="5" borderId="19" xfId="0" applyNumberFormat="1" applyFont="1" applyFill="1" applyBorder="1" applyAlignment="1">
      <alignment horizontal="right"/>
    </xf>
  </cellXfs>
  <cellStyles count="3">
    <cellStyle name="40% - Accent6" xfId="1" builtinId="51"/>
    <cellStyle name="60% - Accent6" xfId="2" builtinId="5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0</xdr:rowOff>
    </xdr:from>
    <xdr:to>
      <xdr:col>2</xdr:col>
      <xdr:colOff>115008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D01AE6-4685-2443-873A-2E813BAF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0"/>
          <a:ext cx="2045408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00"/>
  <sheetViews>
    <sheetView workbookViewId="0">
      <selection activeCell="C17" sqref="C17"/>
    </sheetView>
  </sheetViews>
  <sheetFormatPr baseColWidth="10" defaultColWidth="14.5" defaultRowHeight="15" customHeight="1"/>
  <cols>
    <col min="1" max="6" width="14.5" style="9" customWidth="1"/>
    <col min="7" max="16384" width="14.5" style="9"/>
  </cols>
  <sheetData>
    <row r="1" spans="1:21" ht="30" customHeight="1">
      <c r="A1" s="16" t="s">
        <v>159</v>
      </c>
      <c r="B1" s="17"/>
      <c r="C1" s="17"/>
      <c r="D1" s="17"/>
      <c r="E1" s="17"/>
      <c r="F1" s="17"/>
      <c r="G1" s="17"/>
      <c r="H1" s="17"/>
      <c r="I1" s="1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6" customHeight="1">
      <c r="A2" s="19"/>
      <c r="B2" s="20"/>
      <c r="C2" s="20"/>
      <c r="D2" s="20"/>
      <c r="E2" s="20"/>
      <c r="F2" s="20"/>
      <c r="G2" s="20"/>
      <c r="H2" s="20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>
      <c r="A3" s="13" t="s">
        <v>160</v>
      </c>
      <c r="B3" s="13"/>
      <c r="C3" s="13"/>
      <c r="D3" s="13"/>
      <c r="E3" s="13"/>
      <c r="F3" s="13"/>
      <c r="G3" s="13"/>
      <c r="H3" s="13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" customHeight="1">
      <c r="A4" s="14" t="s">
        <v>161</v>
      </c>
      <c r="B4" s="14"/>
      <c r="C4" s="14"/>
      <c r="D4" s="14"/>
      <c r="E4" s="14"/>
      <c r="F4" s="14"/>
      <c r="G4" s="14"/>
      <c r="H4" s="14"/>
      <c r="I4" s="1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" customHeight="1">
      <c r="A5" s="14" t="s">
        <v>162</v>
      </c>
      <c r="B5" s="14"/>
      <c r="C5" s="14"/>
      <c r="D5" s="14"/>
      <c r="E5" s="14"/>
      <c r="F5" s="14"/>
      <c r="G5" s="14"/>
      <c r="H5" s="14"/>
      <c r="I5" s="1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6">
      <c r="A6" s="10"/>
      <c r="B6" s="11"/>
      <c r="C6" s="11"/>
      <c r="D6" s="11"/>
      <c r="E6" s="11"/>
      <c r="F6" s="11"/>
      <c r="G6" s="11"/>
      <c r="H6" s="11"/>
      <c r="I6" s="1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" customHeight="1">
      <c r="A7" s="13" t="s">
        <v>4</v>
      </c>
      <c r="B7" s="13"/>
      <c r="C7" s="13"/>
      <c r="D7" s="13"/>
      <c r="E7" s="13"/>
      <c r="F7" s="13"/>
      <c r="G7" s="13"/>
      <c r="H7" s="13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5" customHeight="1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" customHeight="1">
      <c r="A9" s="14" t="s">
        <v>10</v>
      </c>
      <c r="B9" s="14"/>
      <c r="C9" s="14"/>
      <c r="D9" s="14"/>
      <c r="E9" s="14"/>
      <c r="F9" s="14"/>
      <c r="G9" s="14"/>
      <c r="H9" s="14"/>
      <c r="I9" s="1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5" customHeight="1">
      <c r="A10" s="14" t="s">
        <v>19</v>
      </c>
      <c r="B10" s="14"/>
      <c r="C10" s="14"/>
      <c r="D10" s="14"/>
      <c r="E10" s="14"/>
      <c r="F10" s="14"/>
      <c r="G10" s="14"/>
      <c r="H10" s="14"/>
      <c r="I10" s="1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6">
      <c r="A11" s="10"/>
      <c r="B11" s="11"/>
      <c r="C11" s="11"/>
      <c r="D11" s="11"/>
      <c r="E11" s="11"/>
      <c r="F11" s="11"/>
      <c r="G11" s="11"/>
      <c r="H11" s="11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5" customHeight="1">
      <c r="A12" s="13" t="s">
        <v>163</v>
      </c>
      <c r="B12" s="13"/>
      <c r="C12" s="13"/>
      <c r="D12" s="13"/>
      <c r="E12" s="13"/>
      <c r="F12" s="13"/>
      <c r="G12" s="13"/>
      <c r="H12" s="13"/>
      <c r="I12" s="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6">
      <c r="A13" s="10"/>
      <c r="B13" s="11"/>
      <c r="C13" s="11"/>
      <c r="D13" s="11"/>
      <c r="E13" s="11"/>
      <c r="F13" s="11"/>
      <c r="G13" s="11"/>
      <c r="H13" s="11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5" customHeight="1">
      <c r="A14" s="13" t="s">
        <v>164</v>
      </c>
      <c r="B14" s="13"/>
      <c r="C14" s="13"/>
      <c r="D14" s="13"/>
      <c r="E14" s="13"/>
      <c r="F14" s="13"/>
      <c r="G14" s="13"/>
      <c r="H14" s="13"/>
      <c r="I14" s="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5" customHeight="1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" customHeight="1">
      <c r="A18" s="1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" customHeight="1">
      <c r="A19" s="1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" customHeight="1">
      <c r="A20" s="1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.75" customHeight="1"/>
    <row r="222" spans="1:21" ht="15.75" customHeight="1"/>
    <row r="223" spans="1:21" ht="15.75" customHeight="1"/>
    <row r="224" spans="1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11:I11"/>
    <mergeCell ref="A12:I12"/>
    <mergeCell ref="A13:I13"/>
    <mergeCell ref="A14:I14"/>
    <mergeCell ref="A1:I2"/>
    <mergeCell ref="A6:I6"/>
    <mergeCell ref="A7:I7"/>
    <mergeCell ref="A8:I8"/>
    <mergeCell ref="A9:I9"/>
    <mergeCell ref="A10:I10"/>
    <mergeCell ref="A3:I3"/>
    <mergeCell ref="A4:I4"/>
    <mergeCell ref="A5:I5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0"/>
  <sheetViews>
    <sheetView topLeftCell="A21" workbookViewId="0">
      <pane xSplit="1" topLeftCell="D1" activePane="topRight" state="frozen"/>
      <selection pane="topRight" activeCell="A10" sqref="A10:X60"/>
    </sheetView>
  </sheetViews>
  <sheetFormatPr baseColWidth="10" defaultColWidth="14.5" defaultRowHeight="15" customHeight="1"/>
  <cols>
    <col min="1" max="1" width="40.83203125" style="26" customWidth="1"/>
    <col min="2" max="2" width="15.83203125" style="26" customWidth="1"/>
    <col min="3" max="3" width="11.5" style="26" customWidth="1"/>
    <col min="4" max="4" width="11.6640625" style="26" customWidth="1"/>
    <col min="5" max="5" width="2.83203125" style="26" customWidth="1"/>
    <col min="6" max="6" width="15.83203125" style="26" customWidth="1"/>
    <col min="7" max="7" width="11.5" style="26" customWidth="1"/>
    <col min="8" max="8" width="11.6640625" style="26" customWidth="1"/>
    <col min="9" max="9" width="3" style="26" customWidth="1"/>
    <col min="10" max="10" width="14.6640625" style="26" customWidth="1"/>
    <col min="11" max="11" width="13" style="26" customWidth="1"/>
    <col min="12" max="12" width="13.1640625" style="26" customWidth="1"/>
    <col min="13" max="13" width="3.5" style="26" customWidth="1"/>
    <col min="14" max="14" width="15.83203125" style="26" customWidth="1"/>
    <col min="15" max="16" width="13.6640625" style="26" customWidth="1"/>
    <col min="17" max="17" width="3.5" style="26" customWidth="1"/>
    <col min="18" max="18" width="15.83203125" style="26" customWidth="1"/>
    <col min="19" max="20" width="13.6640625" style="26" customWidth="1"/>
    <col min="21" max="21" width="2.6640625" style="26" customWidth="1"/>
    <col min="22" max="22" width="14" style="26" customWidth="1"/>
    <col min="23" max="23" width="11.83203125" style="26" customWidth="1"/>
    <col min="24" max="24" width="10.83203125" style="26" customWidth="1"/>
    <col min="25" max="25" width="3.83203125" style="26" customWidth="1"/>
    <col min="26" max="16384" width="14.5" style="26"/>
  </cols>
  <sheetData>
    <row r="1" spans="1:25" ht="22">
      <c r="A1" s="22" t="s">
        <v>0</v>
      </c>
      <c r="B1" s="23"/>
      <c r="C1" s="23"/>
      <c r="D1" s="23"/>
      <c r="E1" s="24"/>
      <c r="F1" s="23"/>
      <c r="G1" s="23"/>
      <c r="H1" s="25"/>
      <c r="I1" s="24"/>
      <c r="J1" s="23"/>
      <c r="K1" s="23"/>
      <c r="L1" s="25"/>
      <c r="M1" s="23"/>
      <c r="N1" s="23"/>
      <c r="O1" s="25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2">
      <c r="A2" s="22" t="s">
        <v>1</v>
      </c>
      <c r="B2" s="23"/>
      <c r="C2" s="23"/>
      <c r="D2" s="23"/>
      <c r="E2" s="24"/>
      <c r="F2" s="23"/>
      <c r="G2" s="23"/>
      <c r="H2" s="25"/>
      <c r="I2" s="24"/>
      <c r="J2" s="23"/>
      <c r="K2" s="23"/>
      <c r="L2" s="25"/>
      <c r="M2" s="23"/>
      <c r="N2" s="23"/>
      <c r="O2" s="25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2">
      <c r="A3" s="27" t="s">
        <v>166</v>
      </c>
      <c r="B3" s="23"/>
      <c r="C3" s="23"/>
      <c r="D3" s="23"/>
      <c r="E3" s="24"/>
      <c r="F3" s="23"/>
      <c r="G3" s="23"/>
      <c r="H3" s="25"/>
      <c r="I3" s="24"/>
      <c r="J3" s="23"/>
      <c r="K3" s="23"/>
      <c r="L3" s="25"/>
      <c r="M3" s="23"/>
      <c r="N3" s="23"/>
      <c r="O3" s="25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.75" customHeight="1">
      <c r="A4" s="22"/>
      <c r="B4" s="23"/>
      <c r="C4" s="23"/>
      <c r="D4" s="23"/>
      <c r="E4" s="24"/>
      <c r="F4" s="23"/>
      <c r="G4" s="23"/>
      <c r="H4" s="28"/>
      <c r="I4" s="24"/>
      <c r="J4" s="23"/>
      <c r="K4" s="23"/>
      <c r="L4" s="25"/>
      <c r="M4" s="23"/>
      <c r="N4" s="23"/>
      <c r="O4" s="25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ht="15.75" customHeight="1">
      <c r="A5" s="23"/>
      <c r="B5" s="23"/>
      <c r="C5" s="23"/>
      <c r="D5" s="23"/>
      <c r="E5" s="24"/>
      <c r="F5" s="23"/>
      <c r="G5" s="23"/>
      <c r="H5" s="25"/>
      <c r="I5" s="24"/>
      <c r="J5" s="23"/>
      <c r="K5" s="23"/>
      <c r="L5" s="25"/>
      <c r="M5" s="23"/>
      <c r="N5" s="23"/>
      <c r="O5" s="25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15.75" customHeight="1">
      <c r="A6" s="23"/>
      <c r="B6" s="23"/>
      <c r="C6" s="23"/>
      <c r="D6" s="23"/>
      <c r="E6" s="24"/>
      <c r="F6" s="23"/>
      <c r="G6" s="23"/>
      <c r="H6" s="25"/>
      <c r="I6" s="24"/>
      <c r="J6" s="23"/>
      <c r="K6" s="23"/>
      <c r="L6" s="25"/>
      <c r="M6" s="23"/>
      <c r="N6" s="23"/>
      <c r="O6" s="25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ht="15.75" customHeight="1">
      <c r="A7" s="29"/>
      <c r="B7" s="30" t="s">
        <v>8</v>
      </c>
      <c r="C7" s="30"/>
      <c r="D7" s="30"/>
      <c r="E7" s="24"/>
      <c r="F7" s="29" t="s">
        <v>9</v>
      </c>
      <c r="G7" s="29"/>
      <c r="H7" s="31"/>
      <c r="I7" s="24"/>
      <c r="J7" s="30" t="s">
        <v>11</v>
      </c>
      <c r="K7" s="30"/>
      <c r="L7" s="32"/>
      <c r="M7" s="30"/>
      <c r="N7" s="30" t="s">
        <v>13</v>
      </c>
      <c r="O7" s="32"/>
      <c r="P7" s="30"/>
      <c r="Q7" s="30"/>
      <c r="R7" s="30" t="s">
        <v>15</v>
      </c>
      <c r="S7" s="30"/>
      <c r="T7" s="30"/>
      <c r="U7" s="30"/>
      <c r="V7" s="30" t="s">
        <v>17</v>
      </c>
      <c r="W7" s="23"/>
      <c r="X7" s="23"/>
      <c r="Y7" s="23"/>
    </row>
    <row r="8" spans="1:25" ht="15.75" customHeight="1">
      <c r="A8" s="31" t="s">
        <v>18</v>
      </c>
      <c r="B8" s="33">
        <v>43831</v>
      </c>
      <c r="C8" s="34"/>
      <c r="D8" s="34"/>
      <c r="E8" s="24"/>
      <c r="F8" s="34">
        <f>B8+31</f>
        <v>43862</v>
      </c>
      <c r="G8" s="34"/>
      <c r="H8" s="34"/>
      <c r="I8" s="24"/>
      <c r="J8" s="34">
        <f>F8+29</f>
        <v>43891</v>
      </c>
      <c r="K8" s="34"/>
      <c r="L8" s="34"/>
      <c r="N8" s="34">
        <f>J8+31</f>
        <v>43922</v>
      </c>
      <c r="O8" s="34"/>
      <c r="P8" s="34"/>
      <c r="Q8" s="34"/>
      <c r="R8" s="34">
        <f>N8+30</f>
        <v>43952</v>
      </c>
      <c r="S8" s="34"/>
      <c r="T8" s="34"/>
      <c r="U8" s="34"/>
      <c r="V8" s="34">
        <f>R8+31</f>
        <v>43983</v>
      </c>
      <c r="W8" s="31"/>
      <c r="X8" s="31"/>
      <c r="Y8" s="31"/>
    </row>
    <row r="9" spans="1:25" ht="15.75" customHeight="1">
      <c r="A9" s="25"/>
      <c r="B9" s="25"/>
      <c r="C9" s="25"/>
      <c r="D9" s="25"/>
      <c r="E9" s="24"/>
      <c r="F9" s="25"/>
      <c r="G9" s="25"/>
      <c r="H9" s="25"/>
      <c r="I9" s="24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75" customHeight="1">
      <c r="A10" s="65" t="s">
        <v>20</v>
      </c>
      <c r="B10" s="65" t="s">
        <v>21</v>
      </c>
      <c r="C10" s="65" t="s">
        <v>22</v>
      </c>
      <c r="D10" s="65" t="s">
        <v>23</v>
      </c>
      <c r="E10" s="64"/>
      <c r="F10" s="65" t="s">
        <v>21</v>
      </c>
      <c r="G10" s="65" t="s">
        <v>22</v>
      </c>
      <c r="H10" s="65" t="s">
        <v>23</v>
      </c>
      <c r="I10" s="64"/>
      <c r="J10" s="65" t="s">
        <v>21</v>
      </c>
      <c r="K10" s="65" t="s">
        <v>22</v>
      </c>
      <c r="L10" s="65" t="s">
        <v>23</v>
      </c>
      <c r="M10" s="65"/>
      <c r="N10" s="65" t="s">
        <v>21</v>
      </c>
      <c r="O10" s="65" t="s">
        <v>22</v>
      </c>
      <c r="P10" s="65" t="s">
        <v>23</v>
      </c>
      <c r="Q10" s="65"/>
      <c r="R10" s="65" t="s">
        <v>21</v>
      </c>
      <c r="S10" s="65" t="s">
        <v>22</v>
      </c>
      <c r="T10" s="65" t="s">
        <v>23</v>
      </c>
      <c r="U10" s="65"/>
      <c r="V10" s="65" t="s">
        <v>21</v>
      </c>
      <c r="W10" s="65" t="s">
        <v>22</v>
      </c>
      <c r="X10" s="65" t="s">
        <v>23</v>
      </c>
      <c r="Y10" s="24"/>
    </row>
    <row r="11" spans="1:25" ht="14.25" customHeight="1">
      <c r="A11" s="66" t="s">
        <v>24</v>
      </c>
      <c r="B11" s="36">
        <v>0</v>
      </c>
      <c r="C11" s="37"/>
      <c r="D11" s="37"/>
      <c r="E11" s="31"/>
      <c r="F11" s="36">
        <v>0</v>
      </c>
      <c r="G11" s="37"/>
      <c r="H11" s="37"/>
      <c r="I11" s="31"/>
      <c r="J11" s="36">
        <v>0</v>
      </c>
      <c r="K11" s="37"/>
      <c r="L11" s="37"/>
      <c r="M11" s="36"/>
      <c r="N11" s="36">
        <v>0</v>
      </c>
      <c r="O11" s="37"/>
      <c r="P11" s="37"/>
      <c r="Q11" s="38"/>
      <c r="R11" s="36">
        <v>0</v>
      </c>
      <c r="S11" s="37"/>
      <c r="T11" s="37"/>
      <c r="U11" s="38"/>
      <c r="V11" s="36">
        <v>0</v>
      </c>
      <c r="W11" s="37"/>
      <c r="X11" s="37"/>
      <c r="Y11" s="24"/>
    </row>
    <row r="12" spans="1:25" ht="14.25" customHeight="1">
      <c r="A12" s="66" t="s">
        <v>24</v>
      </c>
      <c r="B12" s="39">
        <v>0</v>
      </c>
      <c r="C12" s="37"/>
      <c r="D12" s="37"/>
      <c r="E12" s="31"/>
      <c r="F12" s="39">
        <v>0</v>
      </c>
      <c r="G12" s="37"/>
      <c r="H12" s="37"/>
      <c r="I12" s="31"/>
      <c r="J12" s="39">
        <v>0</v>
      </c>
      <c r="K12" s="37"/>
      <c r="L12" s="37"/>
      <c r="M12" s="39"/>
      <c r="N12" s="39">
        <v>0</v>
      </c>
      <c r="O12" s="37"/>
      <c r="P12" s="37"/>
      <c r="Q12" s="38"/>
      <c r="R12" s="39">
        <v>0</v>
      </c>
      <c r="S12" s="37"/>
      <c r="T12" s="37"/>
      <c r="U12" s="38"/>
      <c r="V12" s="39">
        <v>0</v>
      </c>
      <c r="W12" s="37"/>
      <c r="X12" s="37"/>
      <c r="Y12" s="24"/>
    </row>
    <row r="13" spans="1:25" ht="16">
      <c r="A13" s="66" t="s">
        <v>24</v>
      </c>
      <c r="B13" s="40">
        <v>0</v>
      </c>
      <c r="C13" s="37"/>
      <c r="D13" s="37"/>
      <c r="E13" s="31"/>
      <c r="F13" s="40">
        <v>0</v>
      </c>
      <c r="G13" s="37"/>
      <c r="H13" s="37"/>
      <c r="I13" s="31"/>
      <c r="J13" s="40">
        <v>0</v>
      </c>
      <c r="K13" s="37"/>
      <c r="L13" s="37"/>
      <c r="M13" s="40"/>
      <c r="N13" s="40">
        <v>0</v>
      </c>
      <c r="O13" s="37"/>
      <c r="P13" s="37"/>
      <c r="Q13" s="38"/>
      <c r="R13" s="40">
        <v>0</v>
      </c>
      <c r="S13" s="37"/>
      <c r="T13" s="37"/>
      <c r="U13" s="38"/>
      <c r="V13" s="40">
        <v>0</v>
      </c>
      <c r="W13" s="37"/>
      <c r="X13" s="37"/>
      <c r="Y13" s="24"/>
    </row>
    <row r="14" spans="1:25" ht="15.75" customHeight="1">
      <c r="A14" s="41" t="s">
        <v>25</v>
      </c>
      <c r="B14" s="42">
        <f>SUM(B11:B13)</f>
        <v>0</v>
      </c>
      <c r="C14" s="43"/>
      <c r="D14" s="43"/>
      <c r="E14" s="44"/>
      <c r="F14" s="42">
        <f>SUM(F11:F13)</f>
        <v>0</v>
      </c>
      <c r="G14" s="43"/>
      <c r="H14" s="43"/>
      <c r="I14" s="44"/>
      <c r="J14" s="42">
        <f>SUM(J11:J13)</f>
        <v>0</v>
      </c>
      <c r="K14" s="43"/>
      <c r="L14" s="43"/>
      <c r="M14" s="45"/>
      <c r="N14" s="42">
        <f>SUM(N11:N13)</f>
        <v>0</v>
      </c>
      <c r="O14" s="43"/>
      <c r="P14" s="43"/>
      <c r="Q14" s="35"/>
      <c r="R14" s="42">
        <f>SUM(R11:R13)</f>
        <v>0</v>
      </c>
      <c r="S14" s="43"/>
      <c r="T14" s="43"/>
      <c r="U14" s="35"/>
      <c r="V14" s="42">
        <f>SUM(V11:V13)</f>
        <v>0</v>
      </c>
      <c r="W14" s="43"/>
      <c r="X14" s="43"/>
      <c r="Y14" s="46"/>
    </row>
    <row r="15" spans="1:25" ht="15.75" customHeight="1">
      <c r="A15" s="47"/>
      <c r="B15" s="48"/>
      <c r="C15" s="43"/>
      <c r="D15" s="43"/>
      <c r="E15" s="44"/>
      <c r="F15" s="48"/>
      <c r="G15" s="43"/>
      <c r="H15" s="43"/>
      <c r="I15" s="44"/>
      <c r="J15" s="43"/>
      <c r="K15" s="43"/>
      <c r="L15" s="43"/>
      <c r="M15" s="43"/>
      <c r="N15" s="43"/>
      <c r="O15" s="43"/>
      <c r="P15" s="43"/>
      <c r="Q15" s="35"/>
      <c r="R15" s="43"/>
      <c r="S15" s="43"/>
      <c r="T15" s="43"/>
      <c r="U15" s="35"/>
      <c r="V15" s="43"/>
      <c r="W15" s="43"/>
      <c r="X15" s="43"/>
      <c r="Y15" s="24"/>
    </row>
    <row r="16" spans="1:25" ht="15.75" customHeight="1">
      <c r="A16" s="65" t="s">
        <v>26</v>
      </c>
      <c r="B16" s="48"/>
      <c r="C16" s="43"/>
      <c r="D16" s="43"/>
      <c r="E16" s="44"/>
      <c r="F16" s="48"/>
      <c r="G16" s="43"/>
      <c r="H16" s="43"/>
      <c r="I16" s="44"/>
      <c r="J16" s="43"/>
      <c r="K16" s="43"/>
      <c r="L16" s="43"/>
      <c r="M16" s="43"/>
      <c r="N16" s="43"/>
      <c r="O16" s="43"/>
      <c r="P16" s="43"/>
      <c r="Q16" s="35"/>
      <c r="R16" s="43"/>
      <c r="S16" s="43"/>
      <c r="T16" s="43"/>
      <c r="U16" s="35"/>
      <c r="V16" s="43"/>
      <c r="W16" s="43"/>
      <c r="X16" s="43"/>
      <c r="Y16" s="24"/>
    </row>
    <row r="17" spans="1:25" ht="15.75" customHeight="1">
      <c r="A17" s="66" t="s">
        <v>24</v>
      </c>
      <c r="B17" s="36">
        <v>0</v>
      </c>
      <c r="C17" s="37"/>
      <c r="D17" s="37"/>
      <c r="E17" s="31"/>
      <c r="F17" s="36">
        <v>0</v>
      </c>
      <c r="G17" s="37"/>
      <c r="H17" s="37"/>
      <c r="I17" s="31"/>
      <c r="J17" s="36">
        <v>0</v>
      </c>
      <c r="K17" s="37"/>
      <c r="L17" s="37"/>
      <c r="M17" s="36"/>
      <c r="N17" s="36">
        <v>0</v>
      </c>
      <c r="O17" s="37"/>
      <c r="P17" s="37"/>
      <c r="Q17" s="38"/>
      <c r="R17" s="36">
        <v>0</v>
      </c>
      <c r="S17" s="37"/>
      <c r="T17" s="37"/>
      <c r="U17" s="38"/>
      <c r="V17" s="36">
        <v>0</v>
      </c>
      <c r="W17" s="37"/>
      <c r="X17" s="37"/>
      <c r="Y17" s="24"/>
    </row>
    <row r="18" spans="1:25" ht="15.75" customHeight="1">
      <c r="A18" s="66" t="s">
        <v>24</v>
      </c>
      <c r="B18" s="39">
        <v>0</v>
      </c>
      <c r="C18" s="37"/>
      <c r="D18" s="37"/>
      <c r="E18" s="31"/>
      <c r="F18" s="39">
        <v>0</v>
      </c>
      <c r="G18" s="37"/>
      <c r="H18" s="37"/>
      <c r="I18" s="31"/>
      <c r="J18" s="39">
        <v>0</v>
      </c>
      <c r="K18" s="37"/>
      <c r="L18" s="37"/>
      <c r="M18" s="49"/>
      <c r="N18" s="39">
        <v>0</v>
      </c>
      <c r="O18" s="37"/>
      <c r="P18" s="37"/>
      <c r="Q18" s="38"/>
      <c r="R18" s="39">
        <v>0</v>
      </c>
      <c r="S18" s="37"/>
      <c r="T18" s="37"/>
      <c r="U18" s="38"/>
      <c r="V18" s="39">
        <v>0</v>
      </c>
      <c r="W18" s="37"/>
      <c r="X18" s="37"/>
      <c r="Y18" s="24"/>
    </row>
    <row r="19" spans="1:25" ht="15.75" customHeight="1">
      <c r="A19" s="66" t="s">
        <v>24</v>
      </c>
      <c r="B19" s="50">
        <v>0</v>
      </c>
      <c r="C19" s="37"/>
      <c r="D19" s="37"/>
      <c r="E19" s="31"/>
      <c r="F19" s="50">
        <v>0</v>
      </c>
      <c r="G19" s="37"/>
      <c r="H19" s="37"/>
      <c r="I19" s="31"/>
      <c r="J19" s="50">
        <v>0</v>
      </c>
      <c r="K19" s="37"/>
      <c r="L19" s="37"/>
      <c r="M19" s="51"/>
      <c r="N19" s="50">
        <v>0</v>
      </c>
      <c r="O19" s="37"/>
      <c r="P19" s="37"/>
      <c r="Q19" s="38"/>
      <c r="R19" s="50">
        <v>0</v>
      </c>
      <c r="S19" s="37"/>
      <c r="T19" s="37"/>
      <c r="U19" s="38"/>
      <c r="V19" s="50">
        <v>0</v>
      </c>
      <c r="W19" s="37"/>
      <c r="X19" s="37"/>
      <c r="Y19" s="23"/>
    </row>
    <row r="20" spans="1:25" ht="15.75" customHeight="1">
      <c r="A20" s="31" t="s">
        <v>27</v>
      </c>
      <c r="B20" s="42">
        <f>SUM(B17:B19)</f>
        <v>0</v>
      </c>
      <c r="C20" s="52"/>
      <c r="D20" s="52"/>
      <c r="E20" s="31"/>
      <c r="F20" s="42">
        <f>SUM(F17:F19)</f>
        <v>0</v>
      </c>
      <c r="G20" s="52"/>
      <c r="H20" s="52"/>
      <c r="I20" s="31"/>
      <c r="J20" s="42">
        <f>SUM(J17:J19)</f>
        <v>0</v>
      </c>
      <c r="K20" s="52"/>
      <c r="L20" s="52"/>
      <c r="M20" s="53"/>
      <c r="N20" s="42">
        <f>SUM(N17:N19)</f>
        <v>0</v>
      </c>
      <c r="O20" s="52"/>
      <c r="P20" s="52"/>
      <c r="Q20" s="52"/>
      <c r="R20" s="42">
        <f>SUM(R17:R19)</f>
        <v>0</v>
      </c>
      <c r="S20" s="52"/>
      <c r="T20" s="52"/>
      <c r="U20" s="52"/>
      <c r="V20" s="42">
        <f>SUM(V17:V19)</f>
        <v>0</v>
      </c>
      <c r="W20" s="52"/>
      <c r="X20" s="52"/>
      <c r="Y20" s="23"/>
    </row>
    <row r="21" spans="1:25" ht="15.75" customHeight="1">
      <c r="A21" s="25"/>
      <c r="B21" s="25"/>
      <c r="C21" s="25"/>
      <c r="D21" s="25"/>
      <c r="E21" s="31"/>
      <c r="F21" s="25"/>
      <c r="G21" s="25"/>
      <c r="H21" s="25"/>
      <c r="I21" s="31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3"/>
    </row>
    <row r="22" spans="1:25" ht="15.75" customHeight="1">
      <c r="A22" s="64" t="s">
        <v>28</v>
      </c>
      <c r="B22" s="70">
        <f>B14+B20</f>
        <v>0</v>
      </c>
      <c r="C22" s="73"/>
      <c r="D22" s="73"/>
      <c r="E22" s="64"/>
      <c r="F22" s="70">
        <f>F14+F20</f>
        <v>0</v>
      </c>
      <c r="G22" s="73"/>
      <c r="H22" s="73"/>
      <c r="I22" s="64"/>
      <c r="J22" s="70">
        <f>J14+J20</f>
        <v>0</v>
      </c>
      <c r="K22" s="73"/>
      <c r="L22" s="73"/>
      <c r="M22" s="64"/>
      <c r="N22" s="70">
        <f>N14+N20</f>
        <v>0</v>
      </c>
      <c r="O22" s="73"/>
      <c r="P22" s="73"/>
      <c r="Q22" s="73"/>
      <c r="R22" s="70">
        <f>R14+R20</f>
        <v>0</v>
      </c>
      <c r="S22" s="73"/>
      <c r="T22" s="73"/>
      <c r="U22" s="73"/>
      <c r="V22" s="70">
        <f>V14+V20</f>
        <v>0</v>
      </c>
      <c r="W22" s="73"/>
      <c r="X22" s="73"/>
      <c r="Y22" s="23"/>
    </row>
    <row r="23" spans="1:25" ht="15.75" customHeight="1">
      <c r="A23" s="25"/>
      <c r="B23" s="25"/>
      <c r="C23" s="25"/>
      <c r="D23" s="25"/>
      <c r="E23" s="31"/>
      <c r="F23" s="25"/>
      <c r="G23" s="25"/>
      <c r="H23" s="25"/>
      <c r="I23" s="31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4"/>
    </row>
    <row r="24" spans="1:25" ht="15.75" customHeight="1">
      <c r="A24" s="65" t="s">
        <v>29</v>
      </c>
      <c r="B24" s="25"/>
      <c r="C24" s="25"/>
      <c r="D24" s="25"/>
      <c r="E24" s="31"/>
      <c r="F24" s="25"/>
      <c r="G24" s="25"/>
      <c r="H24" s="25"/>
      <c r="I24" s="31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4"/>
    </row>
    <row r="25" spans="1:25" ht="15.75" customHeight="1">
      <c r="A25" s="32" t="s">
        <v>30</v>
      </c>
      <c r="B25" s="25"/>
      <c r="C25" s="25"/>
      <c r="D25" s="25"/>
      <c r="E25" s="31"/>
      <c r="F25" s="25"/>
      <c r="G25" s="25"/>
      <c r="H25" s="25"/>
      <c r="I25" s="31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4"/>
    </row>
    <row r="26" spans="1:25" ht="15.75" customHeight="1">
      <c r="A26" s="67" t="s">
        <v>31</v>
      </c>
      <c r="B26" s="36">
        <v>0</v>
      </c>
      <c r="C26" s="54"/>
      <c r="D26" s="54"/>
      <c r="E26" s="31"/>
      <c r="F26" s="36">
        <v>0</v>
      </c>
      <c r="G26" s="37"/>
      <c r="H26" s="37"/>
      <c r="I26" s="31"/>
      <c r="J26" s="36">
        <v>0</v>
      </c>
      <c r="K26" s="37"/>
      <c r="L26" s="37"/>
      <c r="M26" s="36"/>
      <c r="N26" s="36">
        <v>0</v>
      </c>
      <c r="O26" s="37"/>
      <c r="P26" s="37"/>
      <c r="Q26" s="38"/>
      <c r="R26" s="36">
        <v>0</v>
      </c>
      <c r="S26" s="37"/>
      <c r="T26" s="37"/>
      <c r="U26" s="38"/>
      <c r="V26" s="36">
        <v>0</v>
      </c>
      <c r="W26" s="37"/>
      <c r="X26" s="37"/>
      <c r="Y26" s="24"/>
    </row>
    <row r="27" spans="1:25" ht="15.75" customHeight="1">
      <c r="A27" s="67" t="s">
        <v>31</v>
      </c>
      <c r="B27" s="39">
        <v>0</v>
      </c>
      <c r="C27" s="54"/>
      <c r="D27" s="54"/>
      <c r="E27" s="55"/>
      <c r="F27" s="39">
        <v>0</v>
      </c>
      <c r="G27" s="37"/>
      <c r="H27" s="37"/>
      <c r="I27" s="31"/>
      <c r="J27" s="39">
        <v>0</v>
      </c>
      <c r="K27" s="37"/>
      <c r="L27" s="37"/>
      <c r="M27" s="39"/>
      <c r="N27" s="39">
        <v>0</v>
      </c>
      <c r="O27" s="37"/>
      <c r="P27" s="37"/>
      <c r="Q27" s="38"/>
      <c r="R27" s="39">
        <v>0</v>
      </c>
      <c r="S27" s="37"/>
      <c r="T27" s="37"/>
      <c r="U27" s="38"/>
      <c r="V27" s="39">
        <v>0</v>
      </c>
      <c r="W27" s="37"/>
      <c r="X27" s="37"/>
      <c r="Y27" s="24"/>
    </row>
    <row r="28" spans="1:25" ht="15.75" customHeight="1">
      <c r="A28" s="67" t="s">
        <v>31</v>
      </c>
      <c r="B28" s="39">
        <v>0</v>
      </c>
      <c r="C28" s="54"/>
      <c r="D28" s="54"/>
      <c r="E28" s="55"/>
      <c r="F28" s="39">
        <v>0</v>
      </c>
      <c r="G28" s="37"/>
      <c r="H28" s="37"/>
      <c r="I28" s="31"/>
      <c r="J28" s="39">
        <v>0</v>
      </c>
      <c r="K28" s="37"/>
      <c r="L28" s="37"/>
      <c r="M28" s="39"/>
      <c r="N28" s="39">
        <v>0</v>
      </c>
      <c r="O28" s="37"/>
      <c r="P28" s="37"/>
      <c r="Q28" s="38"/>
      <c r="R28" s="39">
        <v>0</v>
      </c>
      <c r="S28" s="37"/>
      <c r="T28" s="37"/>
      <c r="U28" s="38"/>
      <c r="V28" s="39">
        <v>0</v>
      </c>
      <c r="W28" s="37"/>
      <c r="X28" s="37"/>
      <c r="Y28" s="24"/>
    </row>
    <row r="29" spans="1:25" ht="15.75" customHeight="1">
      <c r="A29" s="67" t="s">
        <v>31</v>
      </c>
      <c r="B29" s="28">
        <v>0</v>
      </c>
      <c r="C29" s="54"/>
      <c r="D29" s="54"/>
      <c r="E29" s="55"/>
      <c r="F29" s="28">
        <v>0</v>
      </c>
      <c r="G29" s="37"/>
      <c r="H29" s="37"/>
      <c r="I29" s="31"/>
      <c r="J29" s="28">
        <v>0</v>
      </c>
      <c r="K29" s="37"/>
      <c r="L29" s="37"/>
      <c r="M29" s="28"/>
      <c r="N29" s="28">
        <v>0</v>
      </c>
      <c r="O29" s="37"/>
      <c r="P29" s="37"/>
      <c r="Q29" s="38"/>
      <c r="R29" s="28">
        <v>0</v>
      </c>
      <c r="S29" s="37"/>
      <c r="T29" s="37"/>
      <c r="U29" s="38"/>
      <c r="V29" s="28">
        <v>0</v>
      </c>
      <c r="W29" s="37"/>
      <c r="X29" s="37"/>
      <c r="Y29" s="24"/>
    </row>
    <row r="30" spans="1:25" ht="15.75" customHeight="1">
      <c r="A30" s="25"/>
      <c r="B30" s="36">
        <f>SUM(B26:B29)</f>
        <v>0</v>
      </c>
      <c r="C30" s="52"/>
      <c r="D30" s="52"/>
      <c r="E30" s="31"/>
      <c r="F30" s="42">
        <f>SUM(F26:F29)</f>
        <v>0</v>
      </c>
      <c r="G30" s="52"/>
      <c r="H30" s="52"/>
      <c r="I30" s="31"/>
      <c r="J30" s="42">
        <f>SUM(J26:J29)</f>
        <v>0</v>
      </c>
      <c r="K30" s="52"/>
      <c r="L30" s="52"/>
      <c r="M30" s="42"/>
      <c r="N30" s="42">
        <f>SUM(N26:N29)</f>
        <v>0</v>
      </c>
      <c r="O30" s="52"/>
      <c r="P30" s="52"/>
      <c r="Q30" s="52"/>
      <c r="R30" s="42">
        <f>SUM(R26:R29)</f>
        <v>0</v>
      </c>
      <c r="S30" s="52"/>
      <c r="T30" s="52"/>
      <c r="U30" s="52"/>
      <c r="V30" s="42">
        <f>SUM(V26:V29)</f>
        <v>0</v>
      </c>
      <c r="W30" s="52"/>
      <c r="X30" s="52"/>
      <c r="Y30" s="24"/>
    </row>
    <row r="31" spans="1:25" ht="15.75" customHeight="1">
      <c r="A31" s="65" t="s">
        <v>32</v>
      </c>
      <c r="B31" s="36"/>
      <c r="C31" s="52"/>
      <c r="D31" s="52"/>
      <c r="E31" s="31"/>
      <c r="F31" s="42"/>
      <c r="G31" s="52"/>
      <c r="H31" s="52"/>
      <c r="I31" s="31"/>
      <c r="J31" s="42"/>
      <c r="K31" s="52"/>
      <c r="L31" s="52"/>
      <c r="M31" s="42"/>
      <c r="N31" s="42"/>
      <c r="O31" s="52"/>
      <c r="P31" s="52"/>
      <c r="Q31" s="52"/>
      <c r="R31" s="42"/>
      <c r="S31" s="52"/>
      <c r="T31" s="52"/>
      <c r="U31" s="52"/>
      <c r="V31" s="42"/>
      <c r="W31" s="52"/>
      <c r="X31" s="52"/>
      <c r="Y31" s="24"/>
    </row>
    <row r="32" spans="1:25" ht="15.75" customHeight="1">
      <c r="A32" s="56" t="s">
        <v>33</v>
      </c>
      <c r="B32" s="42">
        <v>0</v>
      </c>
      <c r="C32" s="52"/>
      <c r="D32" s="52"/>
      <c r="E32" s="31"/>
      <c r="F32" s="42">
        <v>0</v>
      </c>
      <c r="G32" s="52"/>
      <c r="H32" s="52"/>
      <c r="I32" s="31"/>
      <c r="J32" s="42">
        <v>0</v>
      </c>
      <c r="K32" s="52"/>
      <c r="L32" s="52"/>
      <c r="M32" s="42"/>
      <c r="N32" s="42">
        <v>0</v>
      </c>
      <c r="O32" s="52"/>
      <c r="P32" s="52"/>
      <c r="Q32" s="52"/>
      <c r="R32" s="42">
        <v>0</v>
      </c>
      <c r="S32" s="52"/>
      <c r="T32" s="52"/>
      <c r="U32" s="52"/>
      <c r="V32" s="42">
        <v>0</v>
      </c>
      <c r="W32" s="52"/>
      <c r="X32" s="52"/>
      <c r="Y32" s="24"/>
    </row>
    <row r="33" spans="1:25" ht="15.75" customHeight="1">
      <c r="A33" s="25"/>
      <c r="B33" s="25"/>
      <c r="C33" s="25"/>
      <c r="D33" s="25"/>
      <c r="E33" s="31"/>
      <c r="F33" s="25"/>
      <c r="G33" s="25"/>
      <c r="H33" s="25"/>
      <c r="I33" s="31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4"/>
    </row>
    <row r="34" spans="1:25" ht="15.75" customHeight="1">
      <c r="A34" s="65" t="s">
        <v>34</v>
      </c>
      <c r="B34" s="25"/>
      <c r="C34" s="25"/>
      <c r="D34" s="25"/>
      <c r="E34" s="31"/>
      <c r="F34" s="25"/>
      <c r="G34" s="25"/>
      <c r="H34" s="25"/>
      <c r="I34" s="31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4"/>
    </row>
    <row r="35" spans="1:25" ht="15.75" customHeight="1">
      <c r="A35" s="57" t="s">
        <v>35</v>
      </c>
      <c r="B35" s="36">
        <v>0</v>
      </c>
      <c r="C35" s="54"/>
      <c r="D35" s="58"/>
      <c r="E35" s="31"/>
      <c r="F35" s="36">
        <v>0</v>
      </c>
      <c r="G35" s="37"/>
      <c r="H35" s="37"/>
      <c r="I35" s="31"/>
      <c r="J35" s="36">
        <v>0</v>
      </c>
      <c r="K35" s="37"/>
      <c r="L35" s="37"/>
      <c r="M35" s="36"/>
      <c r="N35" s="36">
        <v>0</v>
      </c>
      <c r="O35" s="37"/>
      <c r="P35" s="37"/>
      <c r="Q35" s="38"/>
      <c r="R35" s="36">
        <v>0</v>
      </c>
      <c r="S35" s="37"/>
      <c r="T35" s="37"/>
      <c r="U35" s="38"/>
      <c r="V35" s="36">
        <v>0</v>
      </c>
      <c r="W35" s="37"/>
      <c r="X35" s="37"/>
      <c r="Y35" s="24"/>
    </row>
    <row r="36" spans="1:25" ht="15.75" customHeight="1">
      <c r="A36" s="57" t="s">
        <v>36</v>
      </c>
      <c r="B36" s="39">
        <v>0</v>
      </c>
      <c r="C36" s="54"/>
      <c r="D36" s="58"/>
      <c r="E36" s="31"/>
      <c r="F36" s="39">
        <v>0</v>
      </c>
      <c r="G36" s="37"/>
      <c r="H36" s="37"/>
      <c r="I36" s="31"/>
      <c r="J36" s="39">
        <v>0</v>
      </c>
      <c r="K36" s="37"/>
      <c r="L36" s="37"/>
      <c r="M36" s="36"/>
      <c r="N36" s="39">
        <v>0</v>
      </c>
      <c r="O36" s="37"/>
      <c r="P36" s="37"/>
      <c r="Q36" s="38"/>
      <c r="R36" s="39">
        <v>0</v>
      </c>
      <c r="S36" s="37"/>
      <c r="T36" s="37"/>
      <c r="U36" s="38"/>
      <c r="V36" s="39">
        <v>0</v>
      </c>
      <c r="W36" s="37"/>
      <c r="X36" s="37"/>
      <c r="Y36" s="24"/>
    </row>
    <row r="37" spans="1:25" ht="15.75" customHeight="1">
      <c r="A37" s="57" t="s">
        <v>37</v>
      </c>
      <c r="B37" s="39">
        <v>0</v>
      </c>
      <c r="C37" s="37"/>
      <c r="D37" s="59"/>
      <c r="E37" s="31"/>
      <c r="F37" s="39">
        <v>0</v>
      </c>
      <c r="G37" s="37"/>
      <c r="H37" s="37"/>
      <c r="I37" s="31"/>
      <c r="J37" s="39">
        <v>0</v>
      </c>
      <c r="K37" s="37"/>
      <c r="L37" s="37"/>
      <c r="M37" s="39"/>
      <c r="N37" s="39">
        <v>0</v>
      </c>
      <c r="O37" s="37"/>
      <c r="P37" s="37"/>
      <c r="Q37" s="38"/>
      <c r="R37" s="39">
        <v>0</v>
      </c>
      <c r="S37" s="37"/>
      <c r="T37" s="37"/>
      <c r="U37" s="38"/>
      <c r="V37" s="39">
        <v>0</v>
      </c>
      <c r="W37" s="37"/>
      <c r="X37" s="37"/>
      <c r="Y37" s="24"/>
    </row>
    <row r="38" spans="1:25" ht="15.75" customHeight="1">
      <c r="A38" s="57" t="s">
        <v>38</v>
      </c>
      <c r="B38" s="28">
        <v>0</v>
      </c>
      <c r="C38" s="37"/>
      <c r="D38" s="59"/>
      <c r="E38" s="31"/>
      <c r="F38" s="28">
        <v>0</v>
      </c>
      <c r="G38" s="37"/>
      <c r="H38" s="37"/>
      <c r="I38" s="31"/>
      <c r="J38" s="28">
        <v>0</v>
      </c>
      <c r="K38" s="37"/>
      <c r="L38" s="37"/>
      <c r="M38" s="40"/>
      <c r="N38" s="28">
        <v>0</v>
      </c>
      <c r="O38" s="37"/>
      <c r="P38" s="37"/>
      <c r="Q38" s="38"/>
      <c r="R38" s="28">
        <v>0</v>
      </c>
      <c r="S38" s="37"/>
      <c r="T38" s="37"/>
      <c r="U38" s="38"/>
      <c r="V38" s="28">
        <v>0</v>
      </c>
      <c r="W38" s="37"/>
      <c r="X38" s="37"/>
      <c r="Y38" s="24"/>
    </row>
    <row r="39" spans="1:25" ht="15.75" customHeight="1">
      <c r="A39" s="31" t="s">
        <v>39</v>
      </c>
      <c r="B39" s="42">
        <f>SUM(B35:B38)</f>
        <v>0</v>
      </c>
      <c r="C39" s="52"/>
      <c r="D39" s="52"/>
      <c r="E39" s="31"/>
      <c r="F39" s="42">
        <f>SUM(F35:F38)</f>
        <v>0</v>
      </c>
      <c r="G39" s="52"/>
      <c r="H39" s="52"/>
      <c r="I39" s="31"/>
      <c r="J39" s="42">
        <f>SUM(J35:J37)</f>
        <v>0</v>
      </c>
      <c r="K39" s="52"/>
      <c r="L39" s="52"/>
      <c r="M39" s="42"/>
      <c r="N39" s="42">
        <f>SUM(N35:N37)</f>
        <v>0</v>
      </c>
      <c r="O39" s="52"/>
      <c r="P39" s="52"/>
      <c r="Q39" s="52"/>
      <c r="R39" s="42">
        <f>SUM(R35:R37)</f>
        <v>0</v>
      </c>
      <c r="S39" s="52"/>
      <c r="T39" s="52"/>
      <c r="U39" s="52"/>
      <c r="V39" s="42">
        <f>SUM(V35:V37)</f>
        <v>0</v>
      </c>
      <c r="W39" s="52"/>
      <c r="X39" s="52"/>
      <c r="Y39" s="24"/>
    </row>
    <row r="40" spans="1:25" ht="15.75" customHeight="1">
      <c r="A40" s="25"/>
      <c r="B40" s="25"/>
      <c r="C40" s="25"/>
      <c r="D40" s="25"/>
      <c r="E40" s="31"/>
      <c r="F40" s="25"/>
      <c r="G40" s="25"/>
      <c r="H40" s="25"/>
      <c r="I40" s="31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4"/>
    </row>
    <row r="41" spans="1:25" ht="15.75" customHeight="1">
      <c r="A41" s="65" t="s">
        <v>40</v>
      </c>
      <c r="B41" s="25"/>
      <c r="C41" s="25"/>
      <c r="D41" s="25"/>
      <c r="E41" s="31"/>
      <c r="F41" s="25"/>
      <c r="G41" s="25"/>
      <c r="H41" s="25"/>
      <c r="I41" s="31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4"/>
    </row>
    <row r="42" spans="1:25" ht="15.75" customHeight="1">
      <c r="A42" s="57" t="s">
        <v>41</v>
      </c>
      <c r="B42" s="36">
        <v>0</v>
      </c>
      <c r="C42" s="37"/>
      <c r="D42" s="59"/>
      <c r="E42" s="31"/>
      <c r="F42" s="36">
        <v>0</v>
      </c>
      <c r="G42" s="37"/>
      <c r="H42" s="37"/>
      <c r="I42" s="31"/>
      <c r="J42" s="36">
        <v>0</v>
      </c>
      <c r="K42" s="37"/>
      <c r="L42" s="37"/>
      <c r="M42" s="36"/>
      <c r="N42" s="36">
        <v>0</v>
      </c>
      <c r="O42" s="37"/>
      <c r="P42" s="37"/>
      <c r="Q42" s="38"/>
      <c r="R42" s="36">
        <v>0</v>
      </c>
      <c r="S42" s="37"/>
      <c r="T42" s="37"/>
      <c r="U42" s="38"/>
      <c r="V42" s="36">
        <v>0</v>
      </c>
      <c r="W42" s="37"/>
      <c r="X42" s="37"/>
      <c r="Y42" s="24"/>
    </row>
    <row r="43" spans="1:25" ht="15.75" customHeight="1">
      <c r="A43" s="57" t="s">
        <v>41</v>
      </c>
      <c r="B43" s="39">
        <v>0</v>
      </c>
      <c r="C43" s="37"/>
      <c r="D43" s="59"/>
      <c r="E43" s="31"/>
      <c r="F43" s="39">
        <v>0</v>
      </c>
      <c r="G43" s="37"/>
      <c r="H43" s="37"/>
      <c r="I43" s="31"/>
      <c r="J43" s="39">
        <v>0</v>
      </c>
      <c r="K43" s="37"/>
      <c r="L43" s="37"/>
      <c r="M43" s="36"/>
      <c r="N43" s="39">
        <v>0</v>
      </c>
      <c r="O43" s="37"/>
      <c r="P43" s="37"/>
      <c r="Q43" s="38"/>
      <c r="R43" s="39">
        <v>0</v>
      </c>
      <c r="S43" s="37"/>
      <c r="T43" s="37"/>
      <c r="U43" s="38"/>
      <c r="V43" s="39">
        <v>0</v>
      </c>
      <c r="W43" s="37"/>
      <c r="X43" s="37"/>
      <c r="Y43" s="24"/>
    </row>
    <row r="44" spans="1:25" ht="15.75" customHeight="1">
      <c r="A44" s="57" t="s">
        <v>41</v>
      </c>
      <c r="B44" s="39">
        <v>0</v>
      </c>
      <c r="C44" s="37"/>
      <c r="D44" s="59"/>
      <c r="E44" s="31"/>
      <c r="F44" s="39">
        <v>0</v>
      </c>
      <c r="G44" s="37"/>
      <c r="H44" s="37"/>
      <c r="I44" s="31"/>
      <c r="J44" s="39">
        <v>0</v>
      </c>
      <c r="K44" s="37"/>
      <c r="L44" s="37"/>
      <c r="M44" s="36"/>
      <c r="N44" s="39">
        <v>0</v>
      </c>
      <c r="O44" s="37"/>
      <c r="P44" s="37"/>
      <c r="Q44" s="38"/>
      <c r="R44" s="39">
        <v>0</v>
      </c>
      <c r="S44" s="37"/>
      <c r="T44" s="37"/>
      <c r="U44" s="38"/>
      <c r="V44" s="39">
        <v>0</v>
      </c>
      <c r="W44" s="37"/>
      <c r="X44" s="37"/>
      <c r="Y44" s="24"/>
    </row>
    <row r="45" spans="1:25" ht="15.75" customHeight="1">
      <c r="A45" s="57" t="s">
        <v>41</v>
      </c>
      <c r="B45" s="39">
        <v>0</v>
      </c>
      <c r="C45" s="37"/>
      <c r="D45" s="59"/>
      <c r="E45" s="31"/>
      <c r="F45" s="39">
        <v>0</v>
      </c>
      <c r="G45" s="37"/>
      <c r="H45" s="37"/>
      <c r="I45" s="31"/>
      <c r="J45" s="39">
        <v>0</v>
      </c>
      <c r="K45" s="37"/>
      <c r="L45" s="37"/>
      <c r="M45" s="36"/>
      <c r="N45" s="39">
        <v>0</v>
      </c>
      <c r="O45" s="37"/>
      <c r="P45" s="37"/>
      <c r="Q45" s="38"/>
      <c r="R45" s="39">
        <v>0</v>
      </c>
      <c r="S45" s="37"/>
      <c r="T45" s="37"/>
      <c r="U45" s="38"/>
      <c r="V45" s="39">
        <v>0</v>
      </c>
      <c r="W45" s="37"/>
      <c r="X45" s="37"/>
      <c r="Y45" s="24"/>
    </row>
    <row r="46" spans="1:25" ht="15.75" customHeight="1">
      <c r="A46" s="57" t="s">
        <v>41</v>
      </c>
      <c r="B46" s="39">
        <v>0</v>
      </c>
      <c r="C46" s="37"/>
      <c r="D46" s="59"/>
      <c r="E46" s="31"/>
      <c r="F46" s="39">
        <v>0</v>
      </c>
      <c r="G46" s="37"/>
      <c r="H46" s="37"/>
      <c r="I46" s="31"/>
      <c r="J46" s="39">
        <v>0</v>
      </c>
      <c r="K46" s="37"/>
      <c r="L46" s="37"/>
      <c r="M46" s="39"/>
      <c r="N46" s="39">
        <v>0</v>
      </c>
      <c r="O46" s="37"/>
      <c r="P46" s="37"/>
      <c r="Q46" s="38"/>
      <c r="R46" s="39">
        <v>0</v>
      </c>
      <c r="S46" s="37"/>
      <c r="T46" s="37"/>
      <c r="U46" s="38"/>
      <c r="V46" s="39">
        <v>0</v>
      </c>
      <c r="W46" s="37"/>
      <c r="X46" s="37"/>
      <c r="Y46" s="24"/>
    </row>
    <row r="47" spans="1:25" ht="15.75" customHeight="1">
      <c r="A47" s="57" t="s">
        <v>42</v>
      </c>
      <c r="B47" s="28">
        <v>0</v>
      </c>
      <c r="C47" s="37"/>
      <c r="D47" s="59"/>
      <c r="E47" s="31"/>
      <c r="F47" s="28">
        <v>0</v>
      </c>
      <c r="G47" s="37"/>
      <c r="H47" s="37"/>
      <c r="I47" s="31"/>
      <c r="J47" s="28">
        <v>0</v>
      </c>
      <c r="K47" s="37"/>
      <c r="L47" s="37"/>
      <c r="M47" s="39"/>
      <c r="N47" s="28">
        <v>0</v>
      </c>
      <c r="O47" s="37"/>
      <c r="P47" s="37"/>
      <c r="Q47" s="38"/>
      <c r="R47" s="28">
        <v>0</v>
      </c>
      <c r="S47" s="37"/>
      <c r="T47" s="37"/>
      <c r="U47" s="38"/>
      <c r="V47" s="28">
        <v>0</v>
      </c>
      <c r="W47" s="37"/>
      <c r="X47" s="37"/>
      <c r="Y47" s="24"/>
    </row>
    <row r="48" spans="1:25" ht="15.75" customHeight="1">
      <c r="A48" s="31" t="s">
        <v>43</v>
      </c>
      <c r="B48" s="42">
        <f>SUM(B42:B47)</f>
        <v>0</v>
      </c>
      <c r="C48" s="52"/>
      <c r="D48" s="52"/>
      <c r="E48" s="31"/>
      <c r="F48" s="42">
        <f>SUM(F42:F47)</f>
        <v>0</v>
      </c>
      <c r="G48" s="52"/>
      <c r="H48" s="52"/>
      <c r="I48" s="31"/>
      <c r="J48" s="42">
        <f>SUM(J42:J47)</f>
        <v>0</v>
      </c>
      <c r="K48" s="52"/>
      <c r="L48" s="52"/>
      <c r="M48" s="42"/>
      <c r="N48" s="42">
        <f>SUM(N42:N47)</f>
        <v>0</v>
      </c>
      <c r="O48" s="52"/>
      <c r="P48" s="52"/>
      <c r="Q48" s="52"/>
      <c r="R48" s="42">
        <f>SUM(R42:R47)</f>
        <v>0</v>
      </c>
      <c r="S48" s="52"/>
      <c r="T48" s="52"/>
      <c r="U48" s="52"/>
      <c r="V48" s="42">
        <f>SUM(V42:V47)</f>
        <v>0</v>
      </c>
      <c r="W48" s="52"/>
      <c r="X48" s="52"/>
      <c r="Y48" s="24"/>
    </row>
    <row r="49" spans="1:25" ht="15.75" customHeight="1">
      <c r="A49" s="25"/>
      <c r="B49" s="25"/>
      <c r="C49" s="25"/>
      <c r="D49" s="25"/>
      <c r="E49" s="31"/>
      <c r="F49" s="25"/>
      <c r="G49" s="25"/>
      <c r="H49" s="25"/>
      <c r="I49" s="31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4"/>
    </row>
    <row r="50" spans="1:25" ht="15.75" customHeight="1">
      <c r="A50" s="65" t="s">
        <v>44</v>
      </c>
      <c r="B50" s="25"/>
      <c r="C50" s="25"/>
      <c r="D50" s="25"/>
      <c r="E50" s="31"/>
      <c r="F50" s="25"/>
      <c r="G50" s="25"/>
      <c r="H50" s="25"/>
      <c r="I50" s="31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4"/>
    </row>
    <row r="51" spans="1:25" ht="15.75" customHeight="1">
      <c r="A51" s="57" t="s">
        <v>45</v>
      </c>
      <c r="B51" s="36">
        <v>0</v>
      </c>
      <c r="C51" s="60"/>
      <c r="D51" s="61"/>
      <c r="E51" s="31"/>
      <c r="F51" s="36">
        <v>0</v>
      </c>
      <c r="G51" s="37"/>
      <c r="H51" s="37"/>
      <c r="I51" s="31"/>
      <c r="J51" s="36">
        <v>0</v>
      </c>
      <c r="K51" s="37"/>
      <c r="L51" s="37"/>
      <c r="M51" s="36"/>
      <c r="N51" s="36">
        <v>0</v>
      </c>
      <c r="O51" s="37"/>
      <c r="P51" s="37"/>
      <c r="Q51" s="38"/>
      <c r="R51" s="36">
        <v>0</v>
      </c>
      <c r="S51" s="37"/>
      <c r="T51" s="37"/>
      <c r="U51" s="38"/>
      <c r="V51" s="36">
        <v>0</v>
      </c>
      <c r="W51" s="37"/>
      <c r="X51" s="37"/>
      <c r="Y51" s="24"/>
    </row>
    <row r="52" spans="1:25" ht="15.75" customHeight="1">
      <c r="A52" s="57" t="s">
        <v>46</v>
      </c>
      <c r="B52" s="39">
        <v>0</v>
      </c>
      <c r="C52" s="60"/>
      <c r="D52" s="61"/>
      <c r="E52" s="31"/>
      <c r="F52" s="39">
        <v>0</v>
      </c>
      <c r="G52" s="37"/>
      <c r="H52" s="37"/>
      <c r="I52" s="31"/>
      <c r="J52" s="39">
        <v>0</v>
      </c>
      <c r="K52" s="37"/>
      <c r="L52" s="37"/>
      <c r="M52" s="39"/>
      <c r="N52" s="39">
        <v>0</v>
      </c>
      <c r="O52" s="37"/>
      <c r="P52" s="37"/>
      <c r="Q52" s="38"/>
      <c r="R52" s="39">
        <v>0</v>
      </c>
      <c r="S52" s="37"/>
      <c r="T52" s="37"/>
      <c r="U52" s="38"/>
      <c r="V52" s="39">
        <v>0</v>
      </c>
      <c r="W52" s="37"/>
      <c r="X52" s="37"/>
      <c r="Y52" s="24"/>
    </row>
    <row r="53" spans="1:25" ht="15.75" customHeight="1">
      <c r="A53" s="57" t="s">
        <v>47</v>
      </c>
      <c r="B53" s="39">
        <v>0</v>
      </c>
      <c r="C53" s="60"/>
      <c r="D53" s="61"/>
      <c r="E53" s="31"/>
      <c r="F53" s="39">
        <v>0</v>
      </c>
      <c r="G53" s="37"/>
      <c r="H53" s="37"/>
      <c r="I53" s="31"/>
      <c r="J53" s="39">
        <v>0</v>
      </c>
      <c r="K53" s="37"/>
      <c r="L53" s="37"/>
      <c r="M53" s="39"/>
      <c r="N53" s="39">
        <v>0</v>
      </c>
      <c r="O53" s="37"/>
      <c r="P53" s="37"/>
      <c r="Q53" s="38"/>
      <c r="R53" s="39">
        <v>0</v>
      </c>
      <c r="S53" s="37"/>
      <c r="T53" s="37"/>
      <c r="U53" s="38"/>
      <c r="V53" s="39">
        <v>0</v>
      </c>
      <c r="W53" s="37"/>
      <c r="X53" s="37"/>
      <c r="Y53" s="24"/>
    </row>
    <row r="54" spans="1:25" ht="15.75" customHeight="1">
      <c r="A54" s="57" t="s">
        <v>48</v>
      </c>
      <c r="B54" s="39">
        <v>0</v>
      </c>
      <c r="C54" s="60"/>
      <c r="D54" s="61"/>
      <c r="E54" s="31"/>
      <c r="F54" s="39">
        <v>0</v>
      </c>
      <c r="G54" s="37"/>
      <c r="H54" s="37"/>
      <c r="I54" s="31"/>
      <c r="J54" s="39">
        <v>0</v>
      </c>
      <c r="K54" s="37"/>
      <c r="L54" s="37"/>
      <c r="M54" s="28"/>
      <c r="N54" s="39">
        <v>0</v>
      </c>
      <c r="O54" s="37"/>
      <c r="P54" s="37"/>
      <c r="Q54" s="38"/>
      <c r="R54" s="39">
        <v>0</v>
      </c>
      <c r="S54" s="37"/>
      <c r="T54" s="37"/>
      <c r="U54" s="38"/>
      <c r="V54" s="39">
        <v>0</v>
      </c>
      <c r="W54" s="37"/>
      <c r="X54" s="37"/>
      <c r="Y54" s="36"/>
    </row>
    <row r="55" spans="1:25" ht="15.75" customHeight="1">
      <c r="A55" s="62" t="s">
        <v>48</v>
      </c>
      <c r="B55" s="28">
        <v>0</v>
      </c>
      <c r="C55" s="60"/>
      <c r="D55" s="61"/>
      <c r="E55" s="31"/>
      <c r="F55" s="28">
        <v>0</v>
      </c>
      <c r="G55" s="37"/>
      <c r="H55" s="37"/>
      <c r="I55" s="31"/>
      <c r="J55" s="28">
        <v>0</v>
      </c>
      <c r="K55" s="37"/>
      <c r="L55" s="37"/>
      <c r="M55" s="28"/>
      <c r="N55" s="39">
        <v>0</v>
      </c>
      <c r="O55" s="37"/>
      <c r="P55" s="37"/>
      <c r="Q55" s="38"/>
      <c r="R55" s="28">
        <v>0</v>
      </c>
      <c r="S55" s="37"/>
      <c r="T55" s="37"/>
      <c r="U55" s="38"/>
      <c r="V55" s="28">
        <v>0</v>
      </c>
      <c r="W55" s="37"/>
      <c r="X55" s="37"/>
      <c r="Y55" s="24"/>
    </row>
    <row r="56" spans="1:25" ht="15.75" customHeight="1">
      <c r="A56" s="31" t="s">
        <v>49</v>
      </c>
      <c r="B56" s="42">
        <f>SUM(B51:B55)</f>
        <v>0</v>
      </c>
      <c r="C56" s="63"/>
      <c r="D56" s="63"/>
      <c r="E56" s="31"/>
      <c r="F56" s="42">
        <f>SUM(F51:F55)</f>
        <v>0</v>
      </c>
      <c r="G56" s="63"/>
      <c r="H56" s="63"/>
      <c r="I56" s="31"/>
      <c r="J56" s="42">
        <f>SUM(J51:J55)</f>
        <v>0</v>
      </c>
      <c r="K56" s="63"/>
      <c r="L56" s="63"/>
      <c r="M56" s="42"/>
      <c r="N56" s="28">
        <f>SUM(N51:N55)</f>
        <v>0</v>
      </c>
      <c r="O56" s="63"/>
      <c r="P56" s="63"/>
      <c r="Q56" s="63"/>
      <c r="R56" s="42">
        <f>SUM(R51:R55)</f>
        <v>0</v>
      </c>
      <c r="S56" s="63"/>
      <c r="T56" s="63"/>
      <c r="U56" s="63"/>
      <c r="V56" s="42">
        <f>SUM(V51:V55)</f>
        <v>0</v>
      </c>
      <c r="W56" s="63"/>
      <c r="X56" s="63"/>
      <c r="Y56" s="24"/>
    </row>
    <row r="57" spans="1:25" ht="15.75" customHeight="1">
      <c r="A57" s="25"/>
      <c r="B57" s="25"/>
      <c r="C57" s="25"/>
      <c r="D57" s="25"/>
      <c r="E57" s="31"/>
      <c r="F57" s="25"/>
      <c r="G57" s="25"/>
      <c r="H57" s="25"/>
      <c r="I57" s="31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4"/>
    </row>
    <row r="58" spans="1:25" ht="15.75" customHeight="1">
      <c r="A58" s="68" t="s">
        <v>50</v>
      </c>
      <c r="B58" s="69">
        <f>B30+B32+B39+B48+B56</f>
        <v>0</v>
      </c>
      <c r="C58" s="69"/>
      <c r="D58" s="69"/>
      <c r="E58" s="69"/>
      <c r="F58" s="69">
        <f>F32+F56+F48+F39+F30</f>
        <v>0</v>
      </c>
      <c r="G58" s="69"/>
      <c r="H58" s="69"/>
      <c r="I58" s="69"/>
      <c r="J58" s="69">
        <f>J32+J56+J48+J39+J30</f>
        <v>0</v>
      </c>
      <c r="K58" s="69"/>
      <c r="L58" s="69"/>
      <c r="M58" s="69"/>
      <c r="N58" s="69">
        <f>N32+N56+N48+N39+N30</f>
        <v>0</v>
      </c>
      <c r="O58" s="69"/>
      <c r="P58" s="69"/>
      <c r="Q58" s="69"/>
      <c r="R58" s="69">
        <f>R32+R56+R48+R39+R30</f>
        <v>0</v>
      </c>
      <c r="S58" s="69"/>
      <c r="T58" s="69"/>
      <c r="U58" s="69"/>
      <c r="V58" s="69">
        <f>V32+V56+V48+V39+V30</f>
        <v>0</v>
      </c>
      <c r="W58" s="69"/>
      <c r="X58" s="69"/>
      <c r="Y58" s="24"/>
    </row>
    <row r="59" spans="1:25" ht="15.75" customHeight="1">
      <c r="A59" s="25"/>
      <c r="B59" s="25"/>
      <c r="C59" s="52"/>
      <c r="D59" s="52"/>
      <c r="E59" s="31"/>
      <c r="F59" s="36"/>
      <c r="G59" s="52"/>
      <c r="H59" s="52"/>
      <c r="I59" s="31"/>
      <c r="J59" s="36"/>
      <c r="K59" s="52"/>
      <c r="L59" s="52"/>
      <c r="M59" s="36"/>
      <c r="N59" s="36"/>
      <c r="O59" s="52"/>
      <c r="P59" s="52"/>
      <c r="Q59" s="52"/>
      <c r="R59" s="36"/>
      <c r="S59" s="52"/>
      <c r="T59" s="52"/>
      <c r="U59" s="52"/>
      <c r="V59" s="36"/>
      <c r="W59" s="52"/>
      <c r="X59" s="52"/>
      <c r="Y59" s="25"/>
    </row>
    <row r="60" spans="1:25" ht="15.75" customHeight="1">
      <c r="A60" s="71" t="s">
        <v>165</v>
      </c>
      <c r="B60" s="72">
        <f>B22-B58</f>
        <v>0</v>
      </c>
      <c r="C60" s="71"/>
      <c r="D60" s="71"/>
      <c r="E60" s="71"/>
      <c r="F60" s="72">
        <f>F22-F58</f>
        <v>0</v>
      </c>
      <c r="G60" s="71"/>
      <c r="H60" s="71"/>
      <c r="I60" s="71"/>
      <c r="J60" s="72">
        <f>J22-J58</f>
        <v>0</v>
      </c>
      <c r="K60" s="71"/>
      <c r="L60" s="71"/>
      <c r="M60" s="72"/>
      <c r="N60" s="72">
        <f>N22-N58</f>
        <v>0</v>
      </c>
      <c r="O60" s="71"/>
      <c r="P60" s="71"/>
      <c r="Q60" s="71"/>
      <c r="R60" s="72">
        <f>R22-R58</f>
        <v>0</v>
      </c>
      <c r="S60" s="71"/>
      <c r="T60" s="71"/>
      <c r="U60" s="71"/>
      <c r="V60" s="72">
        <f>V22-V58</f>
        <v>0</v>
      </c>
      <c r="W60" s="71"/>
      <c r="X60" s="71"/>
      <c r="Y60" s="31"/>
    </row>
    <row r="61" spans="1:25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5.75" customHeight="1">
      <c r="A98" s="23"/>
      <c r="B98" s="23"/>
      <c r="C98" s="23"/>
      <c r="D98" s="23"/>
      <c r="E98" s="24"/>
      <c r="F98" s="23"/>
      <c r="G98" s="23"/>
      <c r="H98" s="25"/>
      <c r="I98" s="24"/>
      <c r="J98" s="23"/>
      <c r="K98" s="23"/>
      <c r="L98" s="25"/>
      <c r="M98" s="23"/>
      <c r="N98" s="23"/>
      <c r="O98" s="25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:25" ht="15.75" customHeight="1">
      <c r="A99" s="23"/>
      <c r="B99" s="23"/>
      <c r="C99" s="23"/>
      <c r="D99" s="23"/>
      <c r="E99" s="24"/>
      <c r="F99" s="23"/>
      <c r="G99" s="23"/>
      <c r="H99" s="25"/>
      <c r="I99" s="24"/>
      <c r="J99" s="23"/>
      <c r="K99" s="23"/>
      <c r="L99" s="25"/>
      <c r="M99" s="23"/>
      <c r="N99" s="23"/>
      <c r="O99" s="25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1:25" ht="15.75" customHeight="1">
      <c r="A100" s="23"/>
      <c r="B100" s="23"/>
      <c r="C100" s="23"/>
      <c r="D100" s="23"/>
      <c r="E100" s="24"/>
      <c r="F100" s="23"/>
      <c r="G100" s="23"/>
      <c r="H100" s="25"/>
      <c r="I100" s="24"/>
      <c r="J100" s="23"/>
      <c r="K100" s="23"/>
      <c r="L100" s="25"/>
      <c r="M100" s="23"/>
      <c r="N100" s="23"/>
      <c r="O100" s="25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:25" ht="15.75" customHeight="1">
      <c r="A101" s="23"/>
      <c r="B101" s="23"/>
      <c r="C101" s="23"/>
      <c r="D101" s="23"/>
      <c r="E101" s="24"/>
      <c r="F101" s="23"/>
      <c r="G101" s="23"/>
      <c r="H101" s="25"/>
      <c r="I101" s="24"/>
      <c r="J101" s="23"/>
      <c r="K101" s="23"/>
      <c r="L101" s="25"/>
      <c r="M101" s="23"/>
      <c r="N101" s="23"/>
      <c r="O101" s="25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 ht="15.75" customHeight="1">
      <c r="A102" s="23"/>
      <c r="B102" s="23"/>
      <c r="C102" s="23"/>
      <c r="D102" s="23"/>
      <c r="E102" s="24"/>
      <c r="F102" s="23"/>
      <c r="G102" s="23"/>
      <c r="H102" s="25"/>
      <c r="I102" s="24"/>
      <c r="J102" s="23"/>
      <c r="K102" s="23"/>
      <c r="L102" s="25"/>
      <c r="M102" s="23"/>
      <c r="N102" s="23"/>
      <c r="O102" s="25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:25" ht="15.75" customHeight="1">
      <c r="A103" s="23"/>
      <c r="B103" s="23"/>
      <c r="C103" s="23"/>
      <c r="D103" s="23"/>
      <c r="E103" s="24"/>
      <c r="F103" s="23"/>
      <c r="G103" s="23"/>
      <c r="H103" s="25"/>
      <c r="I103" s="24"/>
      <c r="J103" s="23"/>
      <c r="K103" s="23"/>
      <c r="L103" s="25"/>
      <c r="M103" s="23"/>
      <c r="N103" s="23"/>
      <c r="O103" s="25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 ht="15.75" customHeight="1">
      <c r="A104" s="23"/>
      <c r="B104" s="23"/>
      <c r="C104" s="23"/>
      <c r="D104" s="23"/>
      <c r="E104" s="24"/>
      <c r="F104" s="23"/>
      <c r="G104" s="23"/>
      <c r="H104" s="25"/>
      <c r="I104" s="24"/>
      <c r="J104" s="23"/>
      <c r="K104" s="23"/>
      <c r="L104" s="25"/>
      <c r="M104" s="23"/>
      <c r="N104" s="23"/>
      <c r="O104" s="25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ht="15.75" customHeight="1">
      <c r="A105" s="23"/>
      <c r="B105" s="23"/>
      <c r="C105" s="23"/>
      <c r="D105" s="23"/>
      <c r="E105" s="24"/>
      <c r="F105" s="23"/>
      <c r="G105" s="23"/>
      <c r="H105" s="25"/>
      <c r="I105" s="24"/>
      <c r="J105" s="23"/>
      <c r="K105" s="23"/>
      <c r="L105" s="25"/>
      <c r="M105" s="23"/>
      <c r="N105" s="23"/>
      <c r="O105" s="25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 ht="15.75" customHeight="1">
      <c r="A106" s="23"/>
      <c r="B106" s="23"/>
      <c r="C106" s="23"/>
      <c r="D106" s="23"/>
      <c r="E106" s="24"/>
      <c r="F106" s="23"/>
      <c r="G106" s="23"/>
      <c r="H106" s="25"/>
      <c r="I106" s="24"/>
      <c r="J106" s="23"/>
      <c r="K106" s="23"/>
      <c r="L106" s="25"/>
      <c r="M106" s="23"/>
      <c r="N106" s="23"/>
      <c r="O106" s="25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:25" ht="15.75" customHeight="1">
      <c r="A107" s="23"/>
      <c r="B107" s="23"/>
      <c r="C107" s="23"/>
      <c r="D107" s="23"/>
      <c r="E107" s="24"/>
      <c r="F107" s="23"/>
      <c r="G107" s="23"/>
      <c r="H107" s="25"/>
      <c r="I107" s="24"/>
      <c r="J107" s="23"/>
      <c r="K107" s="23"/>
      <c r="L107" s="25"/>
      <c r="M107" s="23"/>
      <c r="N107" s="23"/>
      <c r="O107" s="25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15.75" customHeight="1">
      <c r="A108" s="23"/>
      <c r="B108" s="23"/>
      <c r="C108" s="23"/>
      <c r="D108" s="23"/>
      <c r="E108" s="24"/>
      <c r="F108" s="23"/>
      <c r="G108" s="23"/>
      <c r="H108" s="25"/>
      <c r="I108" s="24"/>
      <c r="J108" s="23"/>
      <c r="K108" s="23"/>
      <c r="L108" s="25"/>
      <c r="M108" s="23"/>
      <c r="N108" s="23"/>
      <c r="O108" s="25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 ht="15.75" customHeight="1">
      <c r="A109" s="23"/>
      <c r="B109" s="23"/>
      <c r="C109" s="23"/>
      <c r="D109" s="23"/>
      <c r="E109" s="24"/>
      <c r="F109" s="23"/>
      <c r="G109" s="23"/>
      <c r="H109" s="25"/>
      <c r="I109" s="24"/>
      <c r="J109" s="23"/>
      <c r="K109" s="23"/>
      <c r="L109" s="25"/>
      <c r="M109" s="23"/>
      <c r="N109" s="23"/>
      <c r="O109" s="25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:25" ht="15.75" customHeight="1">
      <c r="A110" s="23"/>
      <c r="B110" s="23"/>
      <c r="C110" s="23"/>
      <c r="D110" s="23"/>
      <c r="E110" s="24"/>
      <c r="F110" s="23"/>
      <c r="G110" s="23"/>
      <c r="H110" s="25"/>
      <c r="I110" s="24"/>
      <c r="J110" s="23"/>
      <c r="K110" s="23"/>
      <c r="L110" s="25"/>
      <c r="M110" s="23"/>
      <c r="N110" s="23"/>
      <c r="O110" s="25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1:25" ht="15.75" customHeight="1">
      <c r="A111" s="23"/>
      <c r="B111" s="23"/>
      <c r="C111" s="23"/>
      <c r="D111" s="23"/>
      <c r="E111" s="24"/>
      <c r="F111" s="23"/>
      <c r="G111" s="23"/>
      <c r="H111" s="25"/>
      <c r="I111" s="24"/>
      <c r="J111" s="23"/>
      <c r="K111" s="23"/>
      <c r="L111" s="25"/>
      <c r="M111" s="23"/>
      <c r="N111" s="23"/>
      <c r="O111" s="25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:25" ht="15.75" customHeight="1">
      <c r="A112" s="23"/>
      <c r="B112" s="23"/>
      <c r="C112" s="23"/>
      <c r="D112" s="23"/>
      <c r="E112" s="24"/>
      <c r="F112" s="23"/>
      <c r="G112" s="23"/>
      <c r="H112" s="25"/>
      <c r="I112" s="24"/>
      <c r="J112" s="23"/>
      <c r="K112" s="23"/>
      <c r="L112" s="25"/>
      <c r="M112" s="23"/>
      <c r="N112" s="23"/>
      <c r="O112" s="25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:25" ht="15.75" customHeight="1">
      <c r="A113" s="23"/>
      <c r="B113" s="23"/>
      <c r="C113" s="23"/>
      <c r="D113" s="23"/>
      <c r="E113" s="24"/>
      <c r="F113" s="23"/>
      <c r="G113" s="23"/>
      <c r="H113" s="25"/>
      <c r="I113" s="24"/>
      <c r="J113" s="23"/>
      <c r="K113" s="23"/>
      <c r="L113" s="25"/>
      <c r="M113" s="23"/>
      <c r="N113" s="23"/>
      <c r="O113" s="25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:25" ht="15.75" customHeight="1">
      <c r="A114" s="23"/>
      <c r="B114" s="23"/>
      <c r="C114" s="23"/>
      <c r="D114" s="23"/>
      <c r="E114" s="24"/>
      <c r="F114" s="23"/>
      <c r="G114" s="23"/>
      <c r="H114" s="25"/>
      <c r="I114" s="24"/>
      <c r="J114" s="23"/>
      <c r="K114" s="23"/>
      <c r="L114" s="25"/>
      <c r="M114" s="23"/>
      <c r="N114" s="23"/>
      <c r="O114" s="25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1:25" ht="15.75" customHeight="1">
      <c r="A115" s="23"/>
      <c r="B115" s="23"/>
      <c r="C115" s="23"/>
      <c r="D115" s="23"/>
      <c r="E115" s="24"/>
      <c r="F115" s="23"/>
      <c r="G115" s="23"/>
      <c r="H115" s="25"/>
      <c r="I115" s="24"/>
      <c r="J115" s="23"/>
      <c r="K115" s="23"/>
      <c r="L115" s="25"/>
      <c r="M115" s="23"/>
      <c r="N115" s="23"/>
      <c r="O115" s="25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1:25" ht="15.75" customHeight="1">
      <c r="A116" s="23"/>
      <c r="B116" s="23"/>
      <c r="C116" s="23"/>
      <c r="D116" s="23"/>
      <c r="E116" s="24"/>
      <c r="F116" s="23"/>
      <c r="G116" s="23"/>
      <c r="H116" s="25"/>
      <c r="I116" s="24"/>
      <c r="J116" s="23"/>
      <c r="K116" s="23"/>
      <c r="L116" s="25"/>
      <c r="M116" s="23"/>
      <c r="N116" s="23"/>
      <c r="O116" s="25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spans="1:25" ht="15.75" customHeight="1">
      <c r="A117" s="23"/>
      <c r="B117" s="23"/>
      <c r="C117" s="23"/>
      <c r="D117" s="23"/>
      <c r="E117" s="24"/>
      <c r="F117" s="23"/>
      <c r="G117" s="23"/>
      <c r="H117" s="25"/>
      <c r="I117" s="24"/>
      <c r="J117" s="23"/>
      <c r="K117" s="23"/>
      <c r="L117" s="25"/>
      <c r="M117" s="23"/>
      <c r="N117" s="23"/>
      <c r="O117" s="25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:25" ht="15.75" customHeight="1">
      <c r="A118" s="23"/>
      <c r="B118" s="23"/>
      <c r="C118" s="23"/>
      <c r="D118" s="23"/>
      <c r="E118" s="24"/>
      <c r="F118" s="23"/>
      <c r="G118" s="23"/>
      <c r="H118" s="25"/>
      <c r="I118" s="24"/>
      <c r="J118" s="23"/>
      <c r="K118" s="23"/>
      <c r="L118" s="25"/>
      <c r="M118" s="23"/>
      <c r="N118" s="23"/>
      <c r="O118" s="25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 ht="15.75" customHeight="1">
      <c r="A119" s="23"/>
      <c r="B119" s="23"/>
      <c r="C119" s="23"/>
      <c r="D119" s="23"/>
      <c r="E119" s="24"/>
      <c r="F119" s="23"/>
      <c r="G119" s="23"/>
      <c r="H119" s="25"/>
      <c r="I119" s="24"/>
      <c r="J119" s="23"/>
      <c r="K119" s="23"/>
      <c r="L119" s="25"/>
      <c r="M119" s="23"/>
      <c r="N119" s="23"/>
      <c r="O119" s="25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 ht="15.75" customHeight="1">
      <c r="A120" s="23"/>
      <c r="B120" s="23"/>
      <c r="C120" s="23"/>
      <c r="D120" s="23"/>
      <c r="E120" s="24"/>
      <c r="F120" s="23"/>
      <c r="G120" s="23"/>
      <c r="H120" s="25"/>
      <c r="I120" s="24"/>
      <c r="J120" s="23"/>
      <c r="K120" s="23"/>
      <c r="L120" s="25"/>
      <c r="M120" s="23"/>
      <c r="N120" s="23"/>
      <c r="O120" s="25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:25" ht="15.75" customHeight="1">
      <c r="A121" s="23"/>
      <c r="B121" s="23"/>
      <c r="C121" s="23"/>
      <c r="D121" s="23"/>
      <c r="E121" s="24"/>
      <c r="F121" s="23"/>
      <c r="G121" s="23"/>
      <c r="H121" s="25"/>
      <c r="I121" s="24"/>
      <c r="J121" s="23"/>
      <c r="K121" s="23"/>
      <c r="L121" s="25"/>
      <c r="M121" s="23"/>
      <c r="N121" s="23"/>
      <c r="O121" s="25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1:25" ht="15.75" customHeight="1">
      <c r="A122" s="23"/>
      <c r="B122" s="23"/>
      <c r="C122" s="23"/>
      <c r="D122" s="23"/>
      <c r="E122" s="24"/>
      <c r="F122" s="23"/>
      <c r="G122" s="23"/>
      <c r="H122" s="25"/>
      <c r="I122" s="24"/>
      <c r="J122" s="23"/>
      <c r="K122" s="23"/>
      <c r="L122" s="25"/>
      <c r="M122" s="23"/>
      <c r="N122" s="23"/>
      <c r="O122" s="25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:25" ht="15.75" customHeight="1">
      <c r="A123" s="23"/>
      <c r="B123" s="23"/>
      <c r="C123" s="23"/>
      <c r="D123" s="23"/>
      <c r="E123" s="24"/>
      <c r="F123" s="23"/>
      <c r="G123" s="23"/>
      <c r="H123" s="25"/>
      <c r="I123" s="24"/>
      <c r="J123" s="23"/>
      <c r="K123" s="23"/>
      <c r="L123" s="25"/>
      <c r="M123" s="23"/>
      <c r="N123" s="23"/>
      <c r="O123" s="25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1:25" ht="15.75" customHeight="1">
      <c r="A124" s="23"/>
      <c r="B124" s="23"/>
      <c r="C124" s="23"/>
      <c r="D124" s="23"/>
      <c r="E124" s="24"/>
      <c r="F124" s="23"/>
      <c r="G124" s="23"/>
      <c r="H124" s="25"/>
      <c r="I124" s="24"/>
      <c r="J124" s="23"/>
      <c r="K124" s="23"/>
      <c r="L124" s="25"/>
      <c r="M124" s="23"/>
      <c r="N124" s="23"/>
      <c r="O124" s="25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 ht="15.75" customHeight="1">
      <c r="A125" s="23"/>
      <c r="B125" s="23"/>
      <c r="C125" s="23"/>
      <c r="D125" s="23"/>
      <c r="E125" s="24"/>
      <c r="F125" s="23"/>
      <c r="G125" s="23"/>
      <c r="H125" s="25"/>
      <c r="I125" s="24"/>
      <c r="J125" s="23"/>
      <c r="K125" s="23"/>
      <c r="L125" s="25"/>
      <c r="M125" s="23"/>
      <c r="N125" s="23"/>
      <c r="O125" s="25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1:25" ht="15.75" customHeight="1">
      <c r="A126" s="23"/>
      <c r="B126" s="23"/>
      <c r="C126" s="23"/>
      <c r="D126" s="23"/>
      <c r="E126" s="24"/>
      <c r="F126" s="23"/>
      <c r="G126" s="23"/>
      <c r="H126" s="25"/>
      <c r="I126" s="24"/>
      <c r="J126" s="23"/>
      <c r="K126" s="23"/>
      <c r="L126" s="25"/>
      <c r="M126" s="23"/>
      <c r="N126" s="23"/>
      <c r="O126" s="25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1:25" ht="15.75" customHeight="1">
      <c r="A127" s="23"/>
      <c r="B127" s="23"/>
      <c r="C127" s="23"/>
      <c r="D127" s="23"/>
      <c r="E127" s="24"/>
      <c r="F127" s="23"/>
      <c r="G127" s="23"/>
      <c r="H127" s="25"/>
      <c r="I127" s="24"/>
      <c r="J127" s="23"/>
      <c r="K127" s="23"/>
      <c r="L127" s="25"/>
      <c r="M127" s="23"/>
      <c r="N127" s="23"/>
      <c r="O127" s="25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spans="1:25" ht="15.75" customHeight="1">
      <c r="A128" s="23"/>
      <c r="B128" s="23"/>
      <c r="C128" s="23"/>
      <c r="D128" s="23"/>
      <c r="E128" s="24"/>
      <c r="F128" s="23"/>
      <c r="G128" s="23"/>
      <c r="H128" s="25"/>
      <c r="I128" s="24"/>
      <c r="J128" s="23"/>
      <c r="K128" s="23"/>
      <c r="L128" s="25"/>
      <c r="M128" s="23"/>
      <c r="N128" s="23"/>
      <c r="O128" s="25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spans="1:25" ht="15.75" customHeight="1">
      <c r="A129" s="23"/>
      <c r="B129" s="23"/>
      <c r="C129" s="23"/>
      <c r="D129" s="23"/>
      <c r="E129" s="24"/>
      <c r="F129" s="23"/>
      <c r="G129" s="23"/>
      <c r="H129" s="25"/>
      <c r="I129" s="24"/>
      <c r="J129" s="23"/>
      <c r="K129" s="23"/>
      <c r="L129" s="25"/>
      <c r="M129" s="23"/>
      <c r="N129" s="23"/>
      <c r="O129" s="25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1:25" ht="15.75" customHeight="1">
      <c r="A130" s="23"/>
      <c r="B130" s="23"/>
      <c r="C130" s="23"/>
      <c r="D130" s="23"/>
      <c r="E130" s="24"/>
      <c r="F130" s="23"/>
      <c r="G130" s="23"/>
      <c r="H130" s="25"/>
      <c r="I130" s="24"/>
      <c r="J130" s="23"/>
      <c r="K130" s="23"/>
      <c r="L130" s="25"/>
      <c r="M130" s="23"/>
      <c r="N130" s="23"/>
      <c r="O130" s="25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1:25" ht="15.75" customHeight="1">
      <c r="A131" s="23"/>
      <c r="B131" s="23"/>
      <c r="C131" s="23"/>
      <c r="D131" s="23"/>
      <c r="E131" s="24"/>
      <c r="F131" s="23"/>
      <c r="G131" s="23"/>
      <c r="H131" s="25"/>
      <c r="I131" s="24"/>
      <c r="J131" s="23"/>
      <c r="K131" s="23"/>
      <c r="L131" s="25"/>
      <c r="M131" s="23"/>
      <c r="N131" s="23"/>
      <c r="O131" s="25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 ht="15.75" customHeight="1">
      <c r="A132" s="23"/>
      <c r="B132" s="23"/>
      <c r="C132" s="23"/>
      <c r="D132" s="23"/>
      <c r="E132" s="24"/>
      <c r="F132" s="23"/>
      <c r="G132" s="23"/>
      <c r="H132" s="25"/>
      <c r="I132" s="24"/>
      <c r="J132" s="23"/>
      <c r="K132" s="23"/>
      <c r="L132" s="25"/>
      <c r="M132" s="23"/>
      <c r="N132" s="23"/>
      <c r="O132" s="25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:25" ht="15.75" customHeight="1">
      <c r="A133" s="23"/>
      <c r="B133" s="23"/>
      <c r="C133" s="23"/>
      <c r="D133" s="23"/>
      <c r="E133" s="24"/>
      <c r="F133" s="23"/>
      <c r="G133" s="23"/>
      <c r="H133" s="25"/>
      <c r="I133" s="24"/>
      <c r="J133" s="23"/>
      <c r="K133" s="23"/>
      <c r="L133" s="25"/>
      <c r="M133" s="23"/>
      <c r="N133" s="23"/>
      <c r="O133" s="25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 ht="15.75" customHeight="1">
      <c r="A134" s="23"/>
      <c r="B134" s="23"/>
      <c r="C134" s="23"/>
      <c r="D134" s="23"/>
      <c r="E134" s="24"/>
      <c r="F134" s="23"/>
      <c r="G134" s="23"/>
      <c r="H134" s="25"/>
      <c r="I134" s="24"/>
      <c r="J134" s="23"/>
      <c r="K134" s="23"/>
      <c r="L134" s="25"/>
      <c r="M134" s="23"/>
      <c r="N134" s="23"/>
      <c r="O134" s="25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 ht="15.75" customHeight="1">
      <c r="A135" s="23"/>
      <c r="B135" s="23"/>
      <c r="C135" s="23"/>
      <c r="D135" s="23"/>
      <c r="E135" s="24"/>
      <c r="F135" s="23"/>
      <c r="G135" s="23"/>
      <c r="H135" s="25"/>
      <c r="I135" s="24"/>
      <c r="J135" s="23"/>
      <c r="K135" s="23"/>
      <c r="L135" s="25"/>
      <c r="M135" s="23"/>
      <c r="N135" s="23"/>
      <c r="O135" s="25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.75" customHeight="1">
      <c r="A136" s="23"/>
      <c r="B136" s="23"/>
      <c r="C136" s="23"/>
      <c r="D136" s="23"/>
      <c r="E136" s="24"/>
      <c r="F136" s="23"/>
      <c r="G136" s="23"/>
      <c r="H136" s="25"/>
      <c r="I136" s="24"/>
      <c r="J136" s="23"/>
      <c r="K136" s="23"/>
      <c r="L136" s="25"/>
      <c r="M136" s="23"/>
      <c r="N136" s="23"/>
      <c r="O136" s="25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5.75" customHeight="1">
      <c r="A137" s="23"/>
      <c r="B137" s="23"/>
      <c r="C137" s="23"/>
      <c r="D137" s="23"/>
      <c r="E137" s="24"/>
      <c r="F137" s="23"/>
      <c r="G137" s="23"/>
      <c r="H137" s="25"/>
      <c r="I137" s="24"/>
      <c r="J137" s="23"/>
      <c r="K137" s="23"/>
      <c r="L137" s="25"/>
      <c r="M137" s="23"/>
      <c r="N137" s="23"/>
      <c r="O137" s="25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 ht="15.75" customHeight="1">
      <c r="A138" s="23"/>
      <c r="B138" s="23"/>
      <c r="C138" s="23"/>
      <c r="D138" s="23"/>
      <c r="E138" s="24"/>
      <c r="F138" s="23"/>
      <c r="G138" s="23"/>
      <c r="H138" s="25"/>
      <c r="I138" s="24"/>
      <c r="J138" s="23"/>
      <c r="K138" s="23"/>
      <c r="L138" s="25"/>
      <c r="M138" s="23"/>
      <c r="N138" s="23"/>
      <c r="O138" s="25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 ht="15.75" customHeight="1">
      <c r="A139" s="23"/>
      <c r="B139" s="23"/>
      <c r="C139" s="23"/>
      <c r="D139" s="23"/>
      <c r="E139" s="24"/>
      <c r="F139" s="23"/>
      <c r="G139" s="23"/>
      <c r="H139" s="25"/>
      <c r="I139" s="24"/>
      <c r="J139" s="23"/>
      <c r="K139" s="23"/>
      <c r="L139" s="25"/>
      <c r="M139" s="23"/>
      <c r="N139" s="23"/>
      <c r="O139" s="25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 ht="15.75" customHeight="1">
      <c r="A140" s="23"/>
      <c r="B140" s="23"/>
      <c r="C140" s="23"/>
      <c r="D140" s="23"/>
      <c r="E140" s="24"/>
      <c r="F140" s="23"/>
      <c r="G140" s="23"/>
      <c r="H140" s="25"/>
      <c r="I140" s="24"/>
      <c r="J140" s="23"/>
      <c r="K140" s="23"/>
      <c r="L140" s="25"/>
      <c r="M140" s="23"/>
      <c r="N140" s="23"/>
      <c r="O140" s="25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 ht="15.75" customHeight="1">
      <c r="A141" s="23"/>
      <c r="B141" s="23"/>
      <c r="C141" s="23"/>
      <c r="D141" s="23"/>
      <c r="E141" s="24"/>
      <c r="F141" s="23"/>
      <c r="G141" s="23"/>
      <c r="H141" s="25"/>
      <c r="I141" s="24"/>
      <c r="J141" s="23"/>
      <c r="K141" s="23"/>
      <c r="L141" s="25"/>
      <c r="M141" s="23"/>
      <c r="N141" s="23"/>
      <c r="O141" s="25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ht="15.75" customHeight="1">
      <c r="A142" s="23"/>
      <c r="B142" s="23"/>
      <c r="C142" s="23"/>
      <c r="D142" s="23"/>
      <c r="E142" s="24"/>
      <c r="F142" s="23"/>
      <c r="G142" s="23"/>
      <c r="H142" s="25"/>
      <c r="I142" s="24"/>
      <c r="J142" s="23"/>
      <c r="K142" s="23"/>
      <c r="L142" s="25"/>
      <c r="M142" s="23"/>
      <c r="N142" s="23"/>
      <c r="O142" s="25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 ht="15.75" customHeight="1">
      <c r="A143" s="23"/>
      <c r="B143" s="23"/>
      <c r="C143" s="23"/>
      <c r="D143" s="23"/>
      <c r="E143" s="24"/>
      <c r="F143" s="23"/>
      <c r="G143" s="23"/>
      <c r="H143" s="25"/>
      <c r="I143" s="24"/>
      <c r="J143" s="23"/>
      <c r="K143" s="23"/>
      <c r="L143" s="25"/>
      <c r="M143" s="23"/>
      <c r="N143" s="23"/>
      <c r="O143" s="25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.75" customHeight="1">
      <c r="A144" s="23"/>
      <c r="B144" s="23"/>
      <c r="C144" s="23"/>
      <c r="D144" s="23"/>
      <c r="E144" s="24"/>
      <c r="F144" s="23"/>
      <c r="G144" s="23"/>
      <c r="H144" s="25"/>
      <c r="I144" s="24"/>
      <c r="J144" s="23"/>
      <c r="K144" s="23"/>
      <c r="L144" s="25"/>
      <c r="M144" s="23"/>
      <c r="N144" s="23"/>
      <c r="O144" s="25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5.75" customHeight="1">
      <c r="A145" s="23"/>
      <c r="B145" s="23"/>
      <c r="C145" s="23"/>
      <c r="D145" s="23"/>
      <c r="E145" s="24"/>
      <c r="F145" s="23"/>
      <c r="G145" s="23"/>
      <c r="H145" s="25"/>
      <c r="I145" s="24"/>
      <c r="J145" s="23"/>
      <c r="K145" s="23"/>
      <c r="L145" s="25"/>
      <c r="M145" s="23"/>
      <c r="N145" s="23"/>
      <c r="O145" s="25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1:25" ht="15.75" customHeight="1">
      <c r="A146" s="23"/>
      <c r="B146" s="23"/>
      <c r="C146" s="23"/>
      <c r="D146" s="23"/>
      <c r="E146" s="24"/>
      <c r="F146" s="23"/>
      <c r="G146" s="23"/>
      <c r="H146" s="25"/>
      <c r="I146" s="24"/>
      <c r="J146" s="23"/>
      <c r="K146" s="23"/>
      <c r="L146" s="25"/>
      <c r="M146" s="23"/>
      <c r="N146" s="23"/>
      <c r="O146" s="25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 ht="15.75" customHeight="1">
      <c r="A147" s="23"/>
      <c r="B147" s="23"/>
      <c r="C147" s="23"/>
      <c r="D147" s="23"/>
      <c r="E147" s="24"/>
      <c r="F147" s="23"/>
      <c r="G147" s="23"/>
      <c r="H147" s="25"/>
      <c r="I147" s="24"/>
      <c r="J147" s="23"/>
      <c r="K147" s="23"/>
      <c r="L147" s="25"/>
      <c r="M147" s="23"/>
      <c r="N147" s="23"/>
      <c r="O147" s="25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.75" customHeight="1">
      <c r="A148" s="23"/>
      <c r="B148" s="23"/>
      <c r="C148" s="23"/>
      <c r="D148" s="23"/>
      <c r="E148" s="24"/>
      <c r="F148" s="23"/>
      <c r="G148" s="23"/>
      <c r="H148" s="25"/>
      <c r="I148" s="24"/>
      <c r="J148" s="23"/>
      <c r="K148" s="23"/>
      <c r="L148" s="25"/>
      <c r="M148" s="23"/>
      <c r="N148" s="23"/>
      <c r="O148" s="25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5.75" customHeight="1">
      <c r="A149" s="23"/>
      <c r="B149" s="23"/>
      <c r="C149" s="23"/>
      <c r="D149" s="23"/>
      <c r="E149" s="24"/>
      <c r="F149" s="23"/>
      <c r="G149" s="23"/>
      <c r="H149" s="25"/>
      <c r="I149" s="24"/>
      <c r="J149" s="23"/>
      <c r="K149" s="23"/>
      <c r="L149" s="25"/>
      <c r="M149" s="23"/>
      <c r="N149" s="23"/>
      <c r="O149" s="25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 ht="15.75" customHeight="1">
      <c r="A150" s="23"/>
      <c r="B150" s="23"/>
      <c r="C150" s="23"/>
      <c r="D150" s="23"/>
      <c r="E150" s="24"/>
      <c r="F150" s="23"/>
      <c r="G150" s="23"/>
      <c r="H150" s="25"/>
      <c r="I150" s="24"/>
      <c r="J150" s="23"/>
      <c r="K150" s="23"/>
      <c r="L150" s="25"/>
      <c r="M150" s="23"/>
      <c r="N150" s="23"/>
      <c r="O150" s="25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 ht="15.75" customHeight="1">
      <c r="A151" s="23"/>
      <c r="B151" s="23"/>
      <c r="C151" s="23"/>
      <c r="D151" s="23"/>
      <c r="E151" s="24"/>
      <c r="F151" s="23"/>
      <c r="G151" s="23"/>
      <c r="H151" s="25"/>
      <c r="I151" s="24"/>
      <c r="J151" s="23"/>
      <c r="K151" s="23"/>
      <c r="L151" s="25"/>
      <c r="M151" s="23"/>
      <c r="N151" s="23"/>
      <c r="O151" s="25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 ht="15.75" customHeight="1">
      <c r="A152" s="23"/>
      <c r="B152" s="23"/>
      <c r="C152" s="23"/>
      <c r="D152" s="23"/>
      <c r="E152" s="24"/>
      <c r="F152" s="23"/>
      <c r="G152" s="23"/>
      <c r="H152" s="25"/>
      <c r="I152" s="24"/>
      <c r="J152" s="23"/>
      <c r="K152" s="23"/>
      <c r="L152" s="25"/>
      <c r="M152" s="23"/>
      <c r="N152" s="23"/>
      <c r="O152" s="25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1:25" ht="15.75" customHeight="1">
      <c r="A153" s="23"/>
      <c r="B153" s="23"/>
      <c r="C153" s="23"/>
      <c r="D153" s="23"/>
      <c r="E153" s="24"/>
      <c r="F153" s="23"/>
      <c r="G153" s="23"/>
      <c r="H153" s="25"/>
      <c r="I153" s="24"/>
      <c r="J153" s="23"/>
      <c r="K153" s="23"/>
      <c r="L153" s="25"/>
      <c r="M153" s="23"/>
      <c r="N153" s="23"/>
      <c r="O153" s="25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1:25" ht="15.75" customHeight="1">
      <c r="A154" s="23"/>
      <c r="B154" s="23"/>
      <c r="C154" s="23"/>
      <c r="D154" s="23"/>
      <c r="E154" s="24"/>
      <c r="F154" s="23"/>
      <c r="G154" s="23"/>
      <c r="H154" s="25"/>
      <c r="I154" s="24"/>
      <c r="J154" s="23"/>
      <c r="K154" s="23"/>
      <c r="L154" s="25"/>
      <c r="M154" s="23"/>
      <c r="N154" s="23"/>
      <c r="O154" s="25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1:25" ht="15.75" customHeight="1">
      <c r="A155" s="23"/>
      <c r="B155" s="23"/>
      <c r="C155" s="23"/>
      <c r="D155" s="23"/>
      <c r="E155" s="24"/>
      <c r="F155" s="23"/>
      <c r="G155" s="23"/>
      <c r="H155" s="25"/>
      <c r="I155" s="24"/>
      <c r="J155" s="23"/>
      <c r="K155" s="23"/>
      <c r="L155" s="25"/>
      <c r="M155" s="23"/>
      <c r="N155" s="23"/>
      <c r="O155" s="25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:25" ht="15.75" customHeight="1">
      <c r="A156" s="23"/>
      <c r="B156" s="23"/>
      <c r="C156" s="23"/>
      <c r="D156" s="23"/>
      <c r="E156" s="24"/>
      <c r="F156" s="23"/>
      <c r="G156" s="23"/>
      <c r="H156" s="25"/>
      <c r="I156" s="24"/>
      <c r="J156" s="23"/>
      <c r="K156" s="23"/>
      <c r="L156" s="25"/>
      <c r="M156" s="23"/>
      <c r="N156" s="23"/>
      <c r="O156" s="25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:25" ht="15.75" customHeight="1">
      <c r="A157" s="23"/>
      <c r="B157" s="23"/>
      <c r="C157" s="23"/>
      <c r="D157" s="23"/>
      <c r="E157" s="24"/>
      <c r="F157" s="23"/>
      <c r="G157" s="23"/>
      <c r="H157" s="25"/>
      <c r="I157" s="24"/>
      <c r="J157" s="23"/>
      <c r="K157" s="23"/>
      <c r="L157" s="25"/>
      <c r="M157" s="23"/>
      <c r="N157" s="23"/>
      <c r="O157" s="25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1:25" ht="15.75" customHeight="1">
      <c r="A158" s="23"/>
      <c r="B158" s="23"/>
      <c r="C158" s="23"/>
      <c r="D158" s="23"/>
      <c r="E158" s="24"/>
      <c r="F158" s="23"/>
      <c r="G158" s="23"/>
      <c r="H158" s="25"/>
      <c r="I158" s="24"/>
      <c r="J158" s="23"/>
      <c r="K158" s="23"/>
      <c r="L158" s="25"/>
      <c r="M158" s="23"/>
      <c r="N158" s="23"/>
      <c r="O158" s="25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1:25" ht="15.75" customHeight="1">
      <c r="A159" s="23"/>
      <c r="B159" s="23"/>
      <c r="C159" s="23"/>
      <c r="D159" s="23"/>
      <c r="E159" s="24"/>
      <c r="F159" s="23"/>
      <c r="G159" s="23"/>
      <c r="H159" s="25"/>
      <c r="I159" s="24"/>
      <c r="J159" s="23"/>
      <c r="K159" s="23"/>
      <c r="L159" s="25"/>
      <c r="M159" s="23"/>
      <c r="N159" s="23"/>
      <c r="O159" s="25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:25" ht="15.75" customHeight="1">
      <c r="A160" s="23"/>
      <c r="B160" s="23"/>
      <c r="C160" s="23"/>
      <c r="D160" s="23"/>
      <c r="E160" s="24"/>
      <c r="F160" s="23"/>
      <c r="G160" s="23"/>
      <c r="H160" s="25"/>
      <c r="I160" s="24"/>
      <c r="J160" s="23"/>
      <c r="K160" s="23"/>
      <c r="L160" s="25"/>
      <c r="M160" s="23"/>
      <c r="N160" s="23"/>
      <c r="O160" s="25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1:25" ht="15.75" customHeight="1">
      <c r="A161" s="23"/>
      <c r="B161" s="23"/>
      <c r="C161" s="23"/>
      <c r="D161" s="23"/>
      <c r="E161" s="24"/>
      <c r="F161" s="23"/>
      <c r="G161" s="23"/>
      <c r="H161" s="25"/>
      <c r="I161" s="24"/>
      <c r="J161" s="23"/>
      <c r="K161" s="23"/>
      <c r="L161" s="25"/>
      <c r="M161" s="23"/>
      <c r="N161" s="23"/>
      <c r="O161" s="25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:25" ht="15.75" customHeight="1">
      <c r="A162" s="23"/>
      <c r="B162" s="23"/>
      <c r="C162" s="23"/>
      <c r="D162" s="23"/>
      <c r="E162" s="24"/>
      <c r="F162" s="23"/>
      <c r="G162" s="23"/>
      <c r="H162" s="25"/>
      <c r="I162" s="24"/>
      <c r="J162" s="23"/>
      <c r="K162" s="23"/>
      <c r="L162" s="25"/>
      <c r="M162" s="23"/>
      <c r="N162" s="23"/>
      <c r="O162" s="25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spans="1:25" ht="15.75" customHeight="1">
      <c r="A163" s="23"/>
      <c r="B163" s="23"/>
      <c r="C163" s="23"/>
      <c r="D163" s="23"/>
      <c r="E163" s="24"/>
      <c r="F163" s="23"/>
      <c r="G163" s="23"/>
      <c r="H163" s="25"/>
      <c r="I163" s="24"/>
      <c r="J163" s="23"/>
      <c r="K163" s="23"/>
      <c r="L163" s="25"/>
      <c r="M163" s="23"/>
      <c r="N163" s="23"/>
      <c r="O163" s="25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1:25" ht="15.75" customHeight="1">
      <c r="A164" s="23"/>
      <c r="B164" s="23"/>
      <c r="C164" s="23"/>
      <c r="D164" s="23"/>
      <c r="E164" s="24"/>
      <c r="F164" s="23"/>
      <c r="G164" s="23"/>
      <c r="H164" s="25"/>
      <c r="I164" s="24"/>
      <c r="J164" s="23"/>
      <c r="K164" s="23"/>
      <c r="L164" s="25"/>
      <c r="M164" s="23"/>
      <c r="N164" s="23"/>
      <c r="O164" s="25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1:25" ht="15.75" customHeight="1">
      <c r="A165" s="23"/>
      <c r="B165" s="23"/>
      <c r="C165" s="23"/>
      <c r="D165" s="23"/>
      <c r="E165" s="24"/>
      <c r="F165" s="23"/>
      <c r="G165" s="23"/>
      <c r="H165" s="25"/>
      <c r="I165" s="24"/>
      <c r="J165" s="23"/>
      <c r="K165" s="23"/>
      <c r="L165" s="25"/>
      <c r="M165" s="23"/>
      <c r="N165" s="23"/>
      <c r="O165" s="25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1:25" ht="15.75" customHeight="1">
      <c r="A166" s="23"/>
      <c r="B166" s="23"/>
      <c r="C166" s="23"/>
      <c r="D166" s="23"/>
      <c r="E166" s="24"/>
      <c r="F166" s="23"/>
      <c r="G166" s="23"/>
      <c r="H166" s="25"/>
      <c r="I166" s="24"/>
      <c r="J166" s="23"/>
      <c r="K166" s="23"/>
      <c r="L166" s="25"/>
      <c r="M166" s="23"/>
      <c r="N166" s="23"/>
      <c r="O166" s="25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1:25" ht="15.75" customHeight="1">
      <c r="A167" s="23"/>
      <c r="B167" s="23"/>
      <c r="C167" s="23"/>
      <c r="D167" s="23"/>
      <c r="E167" s="24"/>
      <c r="F167" s="23"/>
      <c r="G167" s="23"/>
      <c r="H167" s="25"/>
      <c r="I167" s="24"/>
      <c r="J167" s="23"/>
      <c r="K167" s="23"/>
      <c r="L167" s="25"/>
      <c r="M167" s="23"/>
      <c r="N167" s="23"/>
      <c r="O167" s="25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1:25" ht="15.75" customHeight="1">
      <c r="A168" s="23"/>
      <c r="B168" s="23"/>
      <c r="C168" s="23"/>
      <c r="D168" s="23"/>
      <c r="E168" s="24"/>
      <c r="F168" s="23"/>
      <c r="G168" s="23"/>
      <c r="H168" s="25"/>
      <c r="I168" s="24"/>
      <c r="J168" s="23"/>
      <c r="K168" s="23"/>
      <c r="L168" s="25"/>
      <c r="M168" s="23"/>
      <c r="N168" s="23"/>
      <c r="O168" s="25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spans="1:25" ht="15.75" customHeight="1">
      <c r="A169" s="23"/>
      <c r="B169" s="23"/>
      <c r="C169" s="23"/>
      <c r="D169" s="23"/>
      <c r="E169" s="24"/>
      <c r="F169" s="23"/>
      <c r="G169" s="23"/>
      <c r="H169" s="25"/>
      <c r="I169" s="24"/>
      <c r="J169" s="23"/>
      <c r="K169" s="23"/>
      <c r="L169" s="25"/>
      <c r="M169" s="23"/>
      <c r="N169" s="23"/>
      <c r="O169" s="25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:25" ht="15.75" customHeight="1">
      <c r="A170" s="23"/>
      <c r="B170" s="23"/>
      <c r="C170" s="23"/>
      <c r="D170" s="23"/>
      <c r="E170" s="24"/>
      <c r="F170" s="23"/>
      <c r="G170" s="23"/>
      <c r="H170" s="25"/>
      <c r="I170" s="24"/>
      <c r="J170" s="23"/>
      <c r="K170" s="23"/>
      <c r="L170" s="25"/>
      <c r="M170" s="23"/>
      <c r="N170" s="23"/>
      <c r="O170" s="25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1:25" ht="15.75" customHeight="1">
      <c r="A171" s="23"/>
      <c r="B171" s="23"/>
      <c r="C171" s="23"/>
      <c r="D171" s="23"/>
      <c r="E171" s="24"/>
      <c r="F171" s="23"/>
      <c r="G171" s="23"/>
      <c r="H171" s="25"/>
      <c r="I171" s="24"/>
      <c r="J171" s="23"/>
      <c r="K171" s="23"/>
      <c r="L171" s="25"/>
      <c r="M171" s="23"/>
      <c r="N171" s="23"/>
      <c r="O171" s="25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1:25" ht="15.75" customHeight="1">
      <c r="A172" s="23"/>
      <c r="B172" s="23"/>
      <c r="C172" s="23"/>
      <c r="D172" s="23"/>
      <c r="E172" s="24"/>
      <c r="F172" s="23"/>
      <c r="G172" s="23"/>
      <c r="H172" s="25"/>
      <c r="I172" s="24"/>
      <c r="J172" s="23"/>
      <c r="K172" s="23"/>
      <c r="L172" s="25"/>
      <c r="M172" s="23"/>
      <c r="N172" s="23"/>
      <c r="O172" s="25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1:25" ht="15.75" customHeight="1">
      <c r="A173" s="23"/>
      <c r="B173" s="23"/>
      <c r="C173" s="23"/>
      <c r="D173" s="23"/>
      <c r="E173" s="24"/>
      <c r="F173" s="23"/>
      <c r="G173" s="23"/>
      <c r="H173" s="25"/>
      <c r="I173" s="24"/>
      <c r="J173" s="23"/>
      <c r="K173" s="23"/>
      <c r="L173" s="25"/>
      <c r="M173" s="23"/>
      <c r="N173" s="23"/>
      <c r="O173" s="25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1:25" ht="15.75" customHeight="1">
      <c r="A174" s="23"/>
      <c r="B174" s="23"/>
      <c r="C174" s="23"/>
      <c r="D174" s="23"/>
      <c r="E174" s="24"/>
      <c r="F174" s="23"/>
      <c r="G174" s="23"/>
      <c r="H174" s="25"/>
      <c r="I174" s="24"/>
      <c r="J174" s="23"/>
      <c r="K174" s="23"/>
      <c r="L174" s="25"/>
      <c r="M174" s="23"/>
      <c r="N174" s="23"/>
      <c r="O174" s="25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1:25" ht="15.75" customHeight="1">
      <c r="A175" s="23"/>
      <c r="B175" s="23"/>
      <c r="C175" s="23"/>
      <c r="D175" s="23"/>
      <c r="E175" s="24"/>
      <c r="F175" s="23"/>
      <c r="G175" s="23"/>
      <c r="H175" s="25"/>
      <c r="I175" s="24"/>
      <c r="J175" s="23"/>
      <c r="K175" s="23"/>
      <c r="L175" s="25"/>
      <c r="M175" s="23"/>
      <c r="N175" s="23"/>
      <c r="O175" s="25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1:25" ht="15.75" customHeight="1">
      <c r="A176" s="23"/>
      <c r="B176" s="23"/>
      <c r="C176" s="23"/>
      <c r="D176" s="23"/>
      <c r="E176" s="24"/>
      <c r="F176" s="23"/>
      <c r="G176" s="23"/>
      <c r="H176" s="25"/>
      <c r="I176" s="24"/>
      <c r="J176" s="23"/>
      <c r="K176" s="23"/>
      <c r="L176" s="25"/>
      <c r="M176" s="23"/>
      <c r="N176" s="23"/>
      <c r="O176" s="25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1:25" ht="15.75" customHeight="1">
      <c r="A177" s="23"/>
      <c r="B177" s="23"/>
      <c r="C177" s="23"/>
      <c r="D177" s="23"/>
      <c r="E177" s="24"/>
      <c r="F177" s="23"/>
      <c r="G177" s="23"/>
      <c r="H177" s="25"/>
      <c r="I177" s="24"/>
      <c r="J177" s="23"/>
      <c r="K177" s="23"/>
      <c r="L177" s="25"/>
      <c r="M177" s="23"/>
      <c r="N177" s="23"/>
      <c r="O177" s="25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spans="1:25" ht="15.75" customHeight="1">
      <c r="A178" s="23"/>
      <c r="B178" s="23"/>
      <c r="C178" s="23"/>
      <c r="D178" s="23"/>
      <c r="E178" s="24"/>
      <c r="F178" s="23"/>
      <c r="G178" s="23"/>
      <c r="H178" s="25"/>
      <c r="I178" s="24"/>
      <c r="J178" s="23"/>
      <c r="K178" s="23"/>
      <c r="L178" s="25"/>
      <c r="M178" s="23"/>
      <c r="N178" s="23"/>
      <c r="O178" s="25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1:25" ht="15.75" customHeight="1">
      <c r="A179" s="23"/>
      <c r="B179" s="23"/>
      <c r="C179" s="23"/>
      <c r="D179" s="23"/>
      <c r="E179" s="24"/>
      <c r="F179" s="23"/>
      <c r="G179" s="23"/>
      <c r="H179" s="25"/>
      <c r="I179" s="24"/>
      <c r="J179" s="23"/>
      <c r="K179" s="23"/>
      <c r="L179" s="25"/>
      <c r="M179" s="23"/>
      <c r="N179" s="23"/>
      <c r="O179" s="25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 ht="15.75" customHeight="1">
      <c r="A180" s="23"/>
      <c r="B180" s="23"/>
      <c r="C180" s="23"/>
      <c r="D180" s="23"/>
      <c r="E180" s="24"/>
      <c r="F180" s="23"/>
      <c r="G180" s="23"/>
      <c r="H180" s="25"/>
      <c r="I180" s="24"/>
      <c r="J180" s="23"/>
      <c r="K180" s="23"/>
      <c r="L180" s="25"/>
      <c r="M180" s="23"/>
      <c r="N180" s="23"/>
      <c r="O180" s="25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1:25" ht="15.75" customHeight="1">
      <c r="A181" s="23"/>
      <c r="B181" s="23"/>
      <c r="C181" s="23"/>
      <c r="D181" s="23"/>
      <c r="E181" s="24"/>
      <c r="F181" s="23"/>
      <c r="G181" s="23"/>
      <c r="H181" s="25"/>
      <c r="I181" s="24"/>
      <c r="J181" s="23"/>
      <c r="K181" s="23"/>
      <c r="L181" s="25"/>
      <c r="M181" s="23"/>
      <c r="N181" s="23"/>
      <c r="O181" s="25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 ht="15.75" customHeight="1">
      <c r="A182" s="23"/>
      <c r="B182" s="23"/>
      <c r="C182" s="23"/>
      <c r="D182" s="23"/>
      <c r="E182" s="24"/>
      <c r="F182" s="23"/>
      <c r="G182" s="23"/>
      <c r="H182" s="25"/>
      <c r="I182" s="24"/>
      <c r="J182" s="23"/>
      <c r="K182" s="23"/>
      <c r="L182" s="25"/>
      <c r="M182" s="23"/>
      <c r="N182" s="23"/>
      <c r="O182" s="25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 ht="15.75" customHeight="1">
      <c r="A183" s="23"/>
      <c r="B183" s="23"/>
      <c r="C183" s="23"/>
      <c r="D183" s="23"/>
      <c r="E183" s="24"/>
      <c r="F183" s="23"/>
      <c r="G183" s="23"/>
      <c r="H183" s="25"/>
      <c r="I183" s="24"/>
      <c r="J183" s="23"/>
      <c r="K183" s="23"/>
      <c r="L183" s="25"/>
      <c r="M183" s="23"/>
      <c r="N183" s="23"/>
      <c r="O183" s="25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1:25" ht="15.75" customHeight="1">
      <c r="A184" s="23"/>
      <c r="B184" s="23"/>
      <c r="C184" s="23"/>
      <c r="D184" s="23"/>
      <c r="E184" s="24"/>
      <c r="F184" s="23"/>
      <c r="G184" s="23"/>
      <c r="H184" s="25"/>
      <c r="I184" s="24"/>
      <c r="J184" s="23"/>
      <c r="K184" s="23"/>
      <c r="L184" s="25"/>
      <c r="M184" s="23"/>
      <c r="N184" s="23"/>
      <c r="O184" s="25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spans="1:25" ht="15.75" customHeight="1">
      <c r="A185" s="23"/>
      <c r="B185" s="23"/>
      <c r="C185" s="23"/>
      <c r="D185" s="23"/>
      <c r="E185" s="24"/>
      <c r="F185" s="23"/>
      <c r="G185" s="23"/>
      <c r="H185" s="25"/>
      <c r="I185" s="24"/>
      <c r="J185" s="23"/>
      <c r="K185" s="23"/>
      <c r="L185" s="25"/>
      <c r="M185" s="23"/>
      <c r="N185" s="23"/>
      <c r="O185" s="25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:25" ht="15.75" customHeight="1">
      <c r="A186" s="23"/>
      <c r="B186" s="23"/>
      <c r="C186" s="23"/>
      <c r="D186" s="23"/>
      <c r="E186" s="24"/>
      <c r="F186" s="23"/>
      <c r="G186" s="23"/>
      <c r="H186" s="25"/>
      <c r="I186" s="24"/>
      <c r="J186" s="23"/>
      <c r="K186" s="23"/>
      <c r="L186" s="25"/>
      <c r="M186" s="23"/>
      <c r="N186" s="23"/>
      <c r="O186" s="25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 ht="15.75" customHeight="1">
      <c r="A187" s="23"/>
      <c r="B187" s="23"/>
      <c r="C187" s="23"/>
      <c r="D187" s="23"/>
      <c r="E187" s="24"/>
      <c r="F187" s="23"/>
      <c r="G187" s="23"/>
      <c r="H187" s="25"/>
      <c r="I187" s="24"/>
      <c r="J187" s="23"/>
      <c r="K187" s="23"/>
      <c r="L187" s="25"/>
      <c r="M187" s="23"/>
      <c r="N187" s="23"/>
      <c r="O187" s="25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 ht="15.75" customHeight="1">
      <c r="A188" s="23"/>
      <c r="B188" s="23"/>
      <c r="C188" s="23"/>
      <c r="D188" s="23"/>
      <c r="E188" s="24"/>
      <c r="F188" s="23"/>
      <c r="G188" s="23"/>
      <c r="H188" s="25"/>
      <c r="I188" s="24"/>
      <c r="J188" s="23"/>
      <c r="K188" s="23"/>
      <c r="L188" s="25"/>
      <c r="M188" s="23"/>
      <c r="N188" s="23"/>
      <c r="O188" s="25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 ht="15.75" customHeight="1">
      <c r="A189" s="23"/>
      <c r="B189" s="23"/>
      <c r="C189" s="23"/>
      <c r="D189" s="23"/>
      <c r="E189" s="24"/>
      <c r="F189" s="23"/>
      <c r="G189" s="23"/>
      <c r="H189" s="25"/>
      <c r="I189" s="24"/>
      <c r="J189" s="23"/>
      <c r="K189" s="23"/>
      <c r="L189" s="25"/>
      <c r="M189" s="23"/>
      <c r="N189" s="23"/>
      <c r="O189" s="25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 ht="15.75" customHeight="1">
      <c r="A190" s="23"/>
      <c r="B190" s="23"/>
      <c r="C190" s="23"/>
      <c r="D190" s="23"/>
      <c r="E190" s="24"/>
      <c r="F190" s="23"/>
      <c r="G190" s="23"/>
      <c r="H190" s="25"/>
      <c r="I190" s="24"/>
      <c r="J190" s="23"/>
      <c r="K190" s="23"/>
      <c r="L190" s="25"/>
      <c r="M190" s="23"/>
      <c r="N190" s="23"/>
      <c r="O190" s="25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 ht="15.75" customHeight="1">
      <c r="A191" s="23"/>
      <c r="B191" s="23"/>
      <c r="C191" s="23"/>
      <c r="D191" s="23"/>
      <c r="E191" s="24"/>
      <c r="F191" s="23"/>
      <c r="G191" s="23"/>
      <c r="H191" s="25"/>
      <c r="I191" s="24"/>
      <c r="J191" s="23"/>
      <c r="K191" s="23"/>
      <c r="L191" s="25"/>
      <c r="M191" s="23"/>
      <c r="N191" s="23"/>
      <c r="O191" s="25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 ht="15.75" customHeight="1">
      <c r="A192" s="23"/>
      <c r="B192" s="23"/>
      <c r="C192" s="23"/>
      <c r="D192" s="23"/>
      <c r="E192" s="24"/>
      <c r="F192" s="23"/>
      <c r="G192" s="23"/>
      <c r="H192" s="25"/>
      <c r="I192" s="24"/>
      <c r="J192" s="23"/>
      <c r="K192" s="23"/>
      <c r="L192" s="25"/>
      <c r="M192" s="23"/>
      <c r="N192" s="23"/>
      <c r="O192" s="25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 ht="15.75" customHeight="1">
      <c r="A193" s="23"/>
      <c r="B193" s="23"/>
      <c r="C193" s="23"/>
      <c r="D193" s="23"/>
      <c r="E193" s="24"/>
      <c r="F193" s="23"/>
      <c r="G193" s="23"/>
      <c r="H193" s="25"/>
      <c r="I193" s="24"/>
      <c r="J193" s="23"/>
      <c r="K193" s="23"/>
      <c r="L193" s="25"/>
      <c r="M193" s="23"/>
      <c r="N193" s="23"/>
      <c r="O193" s="25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 ht="15.75" customHeight="1">
      <c r="A194" s="23"/>
      <c r="B194" s="23"/>
      <c r="C194" s="23"/>
      <c r="D194" s="23"/>
      <c r="E194" s="24"/>
      <c r="F194" s="23"/>
      <c r="G194" s="23"/>
      <c r="H194" s="25"/>
      <c r="I194" s="24"/>
      <c r="J194" s="23"/>
      <c r="K194" s="23"/>
      <c r="L194" s="25"/>
      <c r="M194" s="23"/>
      <c r="N194" s="23"/>
      <c r="O194" s="25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 ht="15.75" customHeight="1">
      <c r="A195" s="23"/>
      <c r="B195" s="23"/>
      <c r="C195" s="23"/>
      <c r="D195" s="23"/>
      <c r="E195" s="24"/>
      <c r="F195" s="23"/>
      <c r="G195" s="23"/>
      <c r="H195" s="25"/>
      <c r="I195" s="24"/>
      <c r="J195" s="23"/>
      <c r="K195" s="23"/>
      <c r="L195" s="25"/>
      <c r="M195" s="23"/>
      <c r="N195" s="23"/>
      <c r="O195" s="25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spans="1:25" ht="15.75" customHeight="1">
      <c r="A196" s="23"/>
      <c r="B196" s="23"/>
      <c r="C196" s="23"/>
      <c r="D196" s="23"/>
      <c r="E196" s="24"/>
      <c r="F196" s="23"/>
      <c r="G196" s="23"/>
      <c r="H196" s="25"/>
      <c r="I196" s="24"/>
      <c r="J196" s="23"/>
      <c r="K196" s="23"/>
      <c r="L196" s="25"/>
      <c r="M196" s="23"/>
      <c r="N196" s="23"/>
      <c r="O196" s="25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:25" ht="15.75" customHeight="1">
      <c r="A197" s="23"/>
      <c r="B197" s="23"/>
      <c r="C197" s="23"/>
      <c r="D197" s="23"/>
      <c r="E197" s="24"/>
      <c r="F197" s="23"/>
      <c r="G197" s="23"/>
      <c r="H197" s="25"/>
      <c r="I197" s="24"/>
      <c r="J197" s="23"/>
      <c r="K197" s="23"/>
      <c r="L197" s="25"/>
      <c r="M197" s="23"/>
      <c r="N197" s="23"/>
      <c r="O197" s="25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spans="1:25" ht="15.75" customHeight="1">
      <c r="A198" s="23"/>
      <c r="B198" s="23"/>
      <c r="C198" s="23"/>
      <c r="D198" s="23"/>
      <c r="E198" s="24"/>
      <c r="F198" s="23"/>
      <c r="G198" s="23"/>
      <c r="H198" s="25"/>
      <c r="I198" s="24"/>
      <c r="J198" s="23"/>
      <c r="K198" s="23"/>
      <c r="L198" s="25"/>
      <c r="M198" s="23"/>
      <c r="N198" s="23"/>
      <c r="O198" s="25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1:25" ht="15.75" customHeight="1">
      <c r="A199" s="23"/>
      <c r="B199" s="23"/>
      <c r="C199" s="23"/>
      <c r="D199" s="23"/>
      <c r="E199" s="24"/>
      <c r="F199" s="23"/>
      <c r="G199" s="23"/>
      <c r="H199" s="25"/>
      <c r="I199" s="24"/>
      <c r="J199" s="23"/>
      <c r="K199" s="23"/>
      <c r="L199" s="25"/>
      <c r="M199" s="23"/>
      <c r="N199" s="23"/>
      <c r="O199" s="25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:25" ht="15.75" customHeight="1">
      <c r="A200" s="23"/>
      <c r="B200" s="23"/>
      <c r="C200" s="23"/>
      <c r="D200" s="23"/>
      <c r="E200" s="24"/>
      <c r="F200" s="23"/>
      <c r="G200" s="23"/>
      <c r="H200" s="25"/>
      <c r="I200" s="24"/>
      <c r="J200" s="23"/>
      <c r="K200" s="23"/>
      <c r="L200" s="25"/>
      <c r="M200" s="23"/>
      <c r="N200" s="23"/>
      <c r="O200" s="25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1:25" ht="15.75" customHeight="1">
      <c r="A201" s="23"/>
      <c r="B201" s="23"/>
      <c r="C201" s="23"/>
      <c r="D201" s="23"/>
      <c r="E201" s="24"/>
      <c r="F201" s="23"/>
      <c r="G201" s="23"/>
      <c r="H201" s="25"/>
      <c r="I201" s="24"/>
      <c r="J201" s="23"/>
      <c r="K201" s="23"/>
      <c r="L201" s="25"/>
      <c r="M201" s="23"/>
      <c r="N201" s="23"/>
      <c r="O201" s="25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:25" ht="15.75" customHeight="1">
      <c r="A202" s="23"/>
      <c r="B202" s="23"/>
      <c r="C202" s="23"/>
      <c r="D202" s="23"/>
      <c r="E202" s="24"/>
      <c r="F202" s="23"/>
      <c r="G202" s="23"/>
      <c r="H202" s="25"/>
      <c r="I202" s="24"/>
      <c r="J202" s="23"/>
      <c r="K202" s="23"/>
      <c r="L202" s="25"/>
      <c r="M202" s="23"/>
      <c r="N202" s="23"/>
      <c r="O202" s="25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:25" ht="15.75" customHeight="1">
      <c r="A203" s="23"/>
      <c r="B203" s="23"/>
      <c r="C203" s="23"/>
      <c r="D203" s="23"/>
      <c r="E203" s="24"/>
      <c r="F203" s="23"/>
      <c r="G203" s="23"/>
      <c r="H203" s="25"/>
      <c r="I203" s="24"/>
      <c r="J203" s="23"/>
      <c r="K203" s="23"/>
      <c r="L203" s="25"/>
      <c r="M203" s="23"/>
      <c r="N203" s="23"/>
      <c r="O203" s="25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:25" ht="15.75" customHeight="1">
      <c r="A204" s="23"/>
      <c r="B204" s="23"/>
      <c r="C204" s="23"/>
      <c r="D204" s="23"/>
      <c r="E204" s="24"/>
      <c r="F204" s="23"/>
      <c r="G204" s="23"/>
      <c r="H204" s="25"/>
      <c r="I204" s="24"/>
      <c r="J204" s="23"/>
      <c r="K204" s="23"/>
      <c r="L204" s="25"/>
      <c r="M204" s="23"/>
      <c r="N204" s="23"/>
      <c r="O204" s="25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1:25" ht="15.75" customHeight="1">
      <c r="A205" s="23"/>
      <c r="B205" s="23"/>
      <c r="C205" s="23"/>
      <c r="D205" s="23"/>
      <c r="E205" s="24"/>
      <c r="F205" s="23"/>
      <c r="G205" s="23"/>
      <c r="H205" s="25"/>
      <c r="I205" s="24"/>
      <c r="J205" s="23"/>
      <c r="K205" s="23"/>
      <c r="L205" s="25"/>
      <c r="M205" s="23"/>
      <c r="N205" s="23"/>
      <c r="O205" s="25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spans="1:25" ht="15.75" customHeight="1">
      <c r="A206" s="23"/>
      <c r="B206" s="23"/>
      <c r="C206" s="23"/>
      <c r="D206" s="23"/>
      <c r="E206" s="24"/>
      <c r="F206" s="23"/>
      <c r="G206" s="23"/>
      <c r="H206" s="25"/>
      <c r="I206" s="24"/>
      <c r="J206" s="23"/>
      <c r="K206" s="23"/>
      <c r="L206" s="25"/>
      <c r="M206" s="23"/>
      <c r="N206" s="23"/>
      <c r="O206" s="25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1:25" ht="15.75" customHeight="1">
      <c r="A207" s="23"/>
      <c r="B207" s="23"/>
      <c r="C207" s="23"/>
      <c r="D207" s="23"/>
      <c r="E207" s="24"/>
      <c r="F207" s="23"/>
      <c r="G207" s="23"/>
      <c r="H207" s="25"/>
      <c r="I207" s="24"/>
      <c r="J207" s="23"/>
      <c r="K207" s="23"/>
      <c r="L207" s="25"/>
      <c r="M207" s="23"/>
      <c r="N207" s="23"/>
      <c r="O207" s="25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1:25" ht="15.75" customHeight="1">
      <c r="A208" s="23"/>
      <c r="B208" s="23"/>
      <c r="C208" s="23"/>
      <c r="D208" s="23"/>
      <c r="E208" s="24"/>
      <c r="F208" s="23"/>
      <c r="G208" s="23"/>
      <c r="H208" s="25"/>
      <c r="I208" s="24"/>
      <c r="J208" s="23"/>
      <c r="K208" s="23"/>
      <c r="L208" s="25"/>
      <c r="M208" s="23"/>
      <c r="N208" s="23"/>
      <c r="O208" s="25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spans="1:25" ht="15.75" customHeight="1">
      <c r="A209" s="23"/>
      <c r="B209" s="23"/>
      <c r="C209" s="23"/>
      <c r="D209" s="23"/>
      <c r="E209" s="24"/>
      <c r="F209" s="23"/>
      <c r="G209" s="23"/>
      <c r="H209" s="25"/>
      <c r="I209" s="24"/>
      <c r="J209" s="23"/>
      <c r="K209" s="23"/>
      <c r="L209" s="25"/>
      <c r="M209" s="23"/>
      <c r="N209" s="23"/>
      <c r="O209" s="25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1:25" ht="15.75" customHeight="1">
      <c r="A210" s="23"/>
      <c r="B210" s="23"/>
      <c r="C210" s="23"/>
      <c r="D210" s="23"/>
      <c r="E210" s="24"/>
      <c r="F210" s="23"/>
      <c r="G210" s="23"/>
      <c r="H210" s="25"/>
      <c r="I210" s="24"/>
      <c r="J210" s="23"/>
      <c r="K210" s="23"/>
      <c r="L210" s="25"/>
      <c r="M210" s="23"/>
      <c r="N210" s="23"/>
      <c r="O210" s="25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1:25" ht="15.75" customHeight="1">
      <c r="A211" s="23"/>
      <c r="B211" s="23"/>
      <c r="C211" s="23"/>
      <c r="D211" s="23"/>
      <c r="E211" s="24"/>
      <c r="F211" s="23"/>
      <c r="G211" s="23"/>
      <c r="H211" s="25"/>
      <c r="I211" s="24"/>
      <c r="J211" s="23"/>
      <c r="K211" s="23"/>
      <c r="L211" s="25"/>
      <c r="M211" s="23"/>
      <c r="N211" s="23"/>
      <c r="O211" s="25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1:25" ht="15.75" customHeight="1">
      <c r="A212" s="23"/>
      <c r="B212" s="23"/>
      <c r="C212" s="23"/>
      <c r="D212" s="23"/>
      <c r="E212" s="24"/>
      <c r="F212" s="23"/>
      <c r="G212" s="23"/>
      <c r="H212" s="25"/>
      <c r="I212" s="24"/>
      <c r="J212" s="23"/>
      <c r="K212" s="23"/>
      <c r="L212" s="25"/>
      <c r="M212" s="23"/>
      <c r="N212" s="23"/>
      <c r="O212" s="25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1:25" ht="15.75" customHeight="1">
      <c r="A213" s="23"/>
      <c r="B213" s="23"/>
      <c r="C213" s="23"/>
      <c r="D213" s="23"/>
      <c r="E213" s="24"/>
      <c r="F213" s="23"/>
      <c r="G213" s="23"/>
      <c r="H213" s="25"/>
      <c r="I213" s="24"/>
      <c r="J213" s="23"/>
      <c r="K213" s="23"/>
      <c r="L213" s="25"/>
      <c r="M213" s="23"/>
      <c r="N213" s="23"/>
      <c r="O213" s="25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:25" ht="15.75" customHeight="1">
      <c r="A214" s="23"/>
      <c r="B214" s="23"/>
      <c r="C214" s="23"/>
      <c r="D214" s="23"/>
      <c r="E214" s="24"/>
      <c r="F214" s="23"/>
      <c r="G214" s="23"/>
      <c r="H214" s="25"/>
      <c r="I214" s="24"/>
      <c r="J214" s="23"/>
      <c r="K214" s="23"/>
      <c r="L214" s="25"/>
      <c r="M214" s="23"/>
      <c r="N214" s="23"/>
      <c r="O214" s="25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:25" ht="15.75" customHeight="1">
      <c r="A215" s="23"/>
      <c r="B215" s="23"/>
      <c r="C215" s="23"/>
      <c r="D215" s="23"/>
      <c r="E215" s="24"/>
      <c r="F215" s="23"/>
      <c r="G215" s="23"/>
      <c r="H215" s="25"/>
      <c r="I215" s="24"/>
      <c r="J215" s="23"/>
      <c r="K215" s="23"/>
      <c r="L215" s="25"/>
      <c r="M215" s="23"/>
      <c r="N215" s="23"/>
      <c r="O215" s="25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1:25" ht="15.75" customHeight="1">
      <c r="A216" s="23"/>
      <c r="B216" s="23"/>
      <c r="C216" s="23"/>
      <c r="D216" s="23"/>
      <c r="E216" s="24"/>
      <c r="F216" s="23"/>
      <c r="G216" s="23"/>
      <c r="H216" s="25"/>
      <c r="I216" s="24"/>
      <c r="J216" s="23"/>
      <c r="K216" s="23"/>
      <c r="L216" s="25"/>
      <c r="M216" s="23"/>
      <c r="N216" s="23"/>
      <c r="O216" s="25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:25" ht="15.75" customHeight="1">
      <c r="A217" s="23"/>
      <c r="B217" s="23"/>
      <c r="C217" s="23"/>
      <c r="D217" s="23"/>
      <c r="E217" s="24"/>
      <c r="F217" s="23"/>
      <c r="G217" s="23"/>
      <c r="H217" s="25"/>
      <c r="I217" s="24"/>
      <c r="J217" s="23"/>
      <c r="K217" s="23"/>
      <c r="L217" s="25"/>
      <c r="M217" s="23"/>
      <c r="N217" s="23"/>
      <c r="O217" s="25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5" ht="15.75" customHeight="1">
      <c r="A218" s="23"/>
      <c r="B218" s="23"/>
      <c r="C218" s="23"/>
      <c r="D218" s="23"/>
      <c r="E218" s="24"/>
      <c r="F218" s="23"/>
      <c r="G218" s="23"/>
      <c r="H218" s="25"/>
      <c r="I218" s="24"/>
      <c r="J218" s="23"/>
      <c r="K218" s="23"/>
      <c r="L218" s="25"/>
      <c r="M218" s="23"/>
      <c r="N218" s="23"/>
      <c r="O218" s="25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1:25" ht="15.75" customHeight="1">
      <c r="A219" s="23"/>
      <c r="B219" s="23"/>
      <c r="C219" s="23"/>
      <c r="D219" s="23"/>
      <c r="E219" s="24"/>
      <c r="F219" s="23"/>
      <c r="G219" s="23"/>
      <c r="H219" s="25"/>
      <c r="I219" s="24"/>
      <c r="J219" s="23"/>
      <c r="K219" s="23"/>
      <c r="L219" s="25"/>
      <c r="M219" s="23"/>
      <c r="N219" s="23"/>
      <c r="O219" s="25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:25" ht="15.75" customHeight="1">
      <c r="A220" s="23"/>
      <c r="B220" s="23"/>
      <c r="C220" s="23"/>
      <c r="D220" s="23"/>
      <c r="E220" s="24"/>
      <c r="F220" s="23"/>
      <c r="G220" s="23"/>
      <c r="H220" s="25"/>
      <c r="I220" s="24"/>
      <c r="J220" s="23"/>
      <c r="K220" s="23"/>
      <c r="L220" s="25"/>
      <c r="M220" s="23"/>
      <c r="N220" s="23"/>
      <c r="O220" s="25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:25" ht="15.75" customHeight="1">
      <c r="A221" s="23"/>
      <c r="B221" s="23"/>
      <c r="C221" s="23"/>
      <c r="D221" s="23"/>
      <c r="E221" s="24"/>
      <c r="F221" s="23"/>
      <c r="G221" s="23"/>
      <c r="H221" s="25"/>
      <c r="I221" s="24"/>
      <c r="J221" s="23"/>
      <c r="K221" s="23"/>
      <c r="L221" s="25"/>
      <c r="M221" s="23"/>
      <c r="N221" s="23"/>
      <c r="O221" s="25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5" ht="15.75" customHeight="1">
      <c r="A222" s="23"/>
      <c r="B222" s="23"/>
      <c r="C222" s="23"/>
      <c r="D222" s="23"/>
      <c r="E222" s="24"/>
      <c r="F222" s="23"/>
      <c r="G222" s="23"/>
      <c r="H222" s="25"/>
      <c r="I222" s="24"/>
      <c r="J222" s="23"/>
      <c r="K222" s="23"/>
      <c r="L222" s="25"/>
      <c r="M222" s="23"/>
      <c r="N222" s="23"/>
      <c r="O222" s="25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1:25" ht="15.75" customHeight="1">
      <c r="A223" s="23"/>
      <c r="B223" s="23"/>
      <c r="C223" s="23"/>
      <c r="D223" s="23"/>
      <c r="E223" s="24"/>
      <c r="F223" s="23"/>
      <c r="G223" s="23"/>
      <c r="H223" s="25"/>
      <c r="I223" s="24"/>
      <c r="J223" s="23"/>
      <c r="K223" s="23"/>
      <c r="L223" s="25"/>
      <c r="M223" s="23"/>
      <c r="N223" s="23"/>
      <c r="O223" s="25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:25" ht="15.75" customHeight="1">
      <c r="A224" s="23"/>
      <c r="B224" s="23"/>
      <c r="C224" s="23"/>
      <c r="D224" s="23"/>
      <c r="E224" s="24"/>
      <c r="F224" s="23"/>
      <c r="G224" s="23"/>
      <c r="H224" s="25"/>
      <c r="I224" s="24"/>
      <c r="J224" s="23"/>
      <c r="K224" s="23"/>
      <c r="L224" s="25"/>
      <c r="M224" s="23"/>
      <c r="N224" s="23"/>
      <c r="O224" s="25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1:25" ht="15.75" customHeight="1">
      <c r="A225" s="23"/>
      <c r="B225" s="23"/>
      <c r="C225" s="23"/>
      <c r="D225" s="23"/>
      <c r="E225" s="24"/>
      <c r="F225" s="23"/>
      <c r="G225" s="23"/>
      <c r="H225" s="25"/>
      <c r="I225" s="24"/>
      <c r="J225" s="23"/>
      <c r="K225" s="23"/>
      <c r="L225" s="25"/>
      <c r="M225" s="23"/>
      <c r="N225" s="23"/>
      <c r="O225" s="25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 ht="15.75" customHeight="1">
      <c r="A226" s="23"/>
      <c r="B226" s="23"/>
      <c r="C226" s="23"/>
      <c r="D226" s="23"/>
      <c r="E226" s="24"/>
      <c r="F226" s="23"/>
      <c r="G226" s="23"/>
      <c r="H226" s="25"/>
      <c r="I226" s="24"/>
      <c r="J226" s="23"/>
      <c r="K226" s="23"/>
      <c r="L226" s="25"/>
      <c r="M226" s="23"/>
      <c r="N226" s="23"/>
      <c r="O226" s="25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1:25" ht="15.75" customHeight="1">
      <c r="A227" s="23"/>
      <c r="B227" s="23"/>
      <c r="C227" s="23"/>
      <c r="D227" s="23"/>
      <c r="E227" s="24"/>
      <c r="F227" s="23"/>
      <c r="G227" s="23"/>
      <c r="H227" s="25"/>
      <c r="I227" s="24"/>
      <c r="J227" s="23"/>
      <c r="K227" s="23"/>
      <c r="L227" s="25"/>
      <c r="M227" s="23"/>
      <c r="N227" s="23"/>
      <c r="O227" s="25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 ht="15.75" customHeight="1">
      <c r="A228" s="23"/>
      <c r="B228" s="23"/>
      <c r="C228" s="23"/>
      <c r="D228" s="23"/>
      <c r="E228" s="24"/>
      <c r="F228" s="23"/>
      <c r="G228" s="23"/>
      <c r="H228" s="25"/>
      <c r="I228" s="24"/>
      <c r="J228" s="23"/>
      <c r="K228" s="23"/>
      <c r="L228" s="25"/>
      <c r="M228" s="23"/>
      <c r="N228" s="23"/>
      <c r="O228" s="25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 ht="15.75" customHeight="1">
      <c r="A229" s="23"/>
      <c r="B229" s="23"/>
      <c r="C229" s="23"/>
      <c r="D229" s="23"/>
      <c r="E229" s="24"/>
      <c r="F229" s="23"/>
      <c r="G229" s="23"/>
      <c r="H229" s="25"/>
      <c r="I229" s="24"/>
      <c r="J229" s="23"/>
      <c r="K229" s="23"/>
      <c r="L229" s="25"/>
      <c r="M229" s="23"/>
      <c r="N229" s="23"/>
      <c r="O229" s="25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 ht="15.75" customHeight="1">
      <c r="A230" s="23"/>
      <c r="B230" s="23"/>
      <c r="C230" s="23"/>
      <c r="D230" s="23"/>
      <c r="E230" s="24"/>
      <c r="F230" s="23"/>
      <c r="G230" s="23"/>
      <c r="H230" s="25"/>
      <c r="I230" s="24"/>
      <c r="J230" s="23"/>
      <c r="K230" s="23"/>
      <c r="L230" s="25"/>
      <c r="M230" s="23"/>
      <c r="N230" s="23"/>
      <c r="O230" s="25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 ht="15.75" customHeight="1">
      <c r="A231" s="23"/>
      <c r="B231" s="23"/>
      <c r="C231" s="23"/>
      <c r="D231" s="23"/>
      <c r="E231" s="24"/>
      <c r="F231" s="23"/>
      <c r="G231" s="23"/>
      <c r="H231" s="25"/>
      <c r="I231" s="24"/>
      <c r="J231" s="23"/>
      <c r="K231" s="23"/>
      <c r="L231" s="25"/>
      <c r="M231" s="23"/>
      <c r="N231" s="23"/>
      <c r="O231" s="25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 ht="15.75" customHeight="1">
      <c r="A232" s="23"/>
      <c r="B232" s="23"/>
      <c r="C232" s="23"/>
      <c r="D232" s="23"/>
      <c r="E232" s="24"/>
      <c r="F232" s="23"/>
      <c r="G232" s="23"/>
      <c r="H232" s="25"/>
      <c r="I232" s="24"/>
      <c r="J232" s="23"/>
      <c r="K232" s="23"/>
      <c r="L232" s="25"/>
      <c r="M232" s="23"/>
      <c r="N232" s="23"/>
      <c r="O232" s="25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 ht="15.75" customHeight="1">
      <c r="A233" s="23"/>
      <c r="B233" s="23"/>
      <c r="C233" s="23"/>
      <c r="D233" s="23"/>
      <c r="E233" s="24"/>
      <c r="F233" s="23"/>
      <c r="G233" s="23"/>
      <c r="H233" s="25"/>
      <c r="I233" s="24"/>
      <c r="J233" s="23"/>
      <c r="K233" s="23"/>
      <c r="L233" s="25"/>
      <c r="M233" s="23"/>
      <c r="N233" s="23"/>
      <c r="O233" s="25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 ht="15.75" customHeight="1">
      <c r="A234" s="23"/>
      <c r="B234" s="23"/>
      <c r="C234" s="23"/>
      <c r="D234" s="23"/>
      <c r="E234" s="24"/>
      <c r="F234" s="23"/>
      <c r="G234" s="23"/>
      <c r="H234" s="25"/>
      <c r="I234" s="24"/>
      <c r="J234" s="23"/>
      <c r="K234" s="23"/>
      <c r="L234" s="25"/>
      <c r="M234" s="23"/>
      <c r="N234" s="23"/>
      <c r="O234" s="25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 ht="15.75" customHeight="1">
      <c r="A235" s="23"/>
      <c r="B235" s="23"/>
      <c r="C235" s="23"/>
      <c r="D235" s="23"/>
      <c r="E235" s="24"/>
      <c r="F235" s="23"/>
      <c r="G235" s="23"/>
      <c r="H235" s="25"/>
      <c r="I235" s="24"/>
      <c r="J235" s="23"/>
      <c r="K235" s="23"/>
      <c r="L235" s="25"/>
      <c r="M235" s="23"/>
      <c r="N235" s="23"/>
      <c r="O235" s="25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 ht="15.75" customHeight="1">
      <c r="A236" s="23"/>
      <c r="B236" s="23"/>
      <c r="C236" s="23"/>
      <c r="D236" s="23"/>
      <c r="E236" s="24"/>
      <c r="F236" s="23"/>
      <c r="G236" s="23"/>
      <c r="H236" s="25"/>
      <c r="I236" s="24"/>
      <c r="J236" s="23"/>
      <c r="K236" s="23"/>
      <c r="L236" s="25"/>
      <c r="M236" s="23"/>
      <c r="N236" s="23"/>
      <c r="O236" s="25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 ht="15.75" customHeight="1">
      <c r="A237" s="23"/>
      <c r="B237" s="23"/>
      <c r="C237" s="23"/>
      <c r="D237" s="23"/>
      <c r="E237" s="24"/>
      <c r="F237" s="23"/>
      <c r="G237" s="23"/>
      <c r="H237" s="25"/>
      <c r="I237" s="24"/>
      <c r="J237" s="23"/>
      <c r="K237" s="23"/>
      <c r="L237" s="25"/>
      <c r="M237" s="23"/>
      <c r="N237" s="23"/>
      <c r="O237" s="25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 ht="15.75" customHeight="1">
      <c r="A238" s="23"/>
      <c r="B238" s="23"/>
      <c r="C238" s="23"/>
      <c r="D238" s="23"/>
      <c r="E238" s="24"/>
      <c r="F238" s="23"/>
      <c r="G238" s="23"/>
      <c r="H238" s="25"/>
      <c r="I238" s="24"/>
      <c r="J238" s="23"/>
      <c r="K238" s="23"/>
      <c r="L238" s="25"/>
      <c r="M238" s="23"/>
      <c r="N238" s="23"/>
      <c r="O238" s="25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1:25" ht="15.75" customHeight="1">
      <c r="A239" s="23"/>
      <c r="B239" s="23"/>
      <c r="C239" s="23"/>
      <c r="D239" s="23"/>
      <c r="E239" s="24"/>
      <c r="F239" s="23"/>
      <c r="G239" s="23"/>
      <c r="H239" s="25"/>
      <c r="I239" s="24"/>
      <c r="J239" s="23"/>
      <c r="K239" s="23"/>
      <c r="L239" s="25"/>
      <c r="M239" s="23"/>
      <c r="N239" s="23"/>
      <c r="O239" s="25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 ht="15.75" customHeight="1">
      <c r="A240" s="23"/>
      <c r="B240" s="23"/>
      <c r="C240" s="23"/>
      <c r="D240" s="23"/>
      <c r="E240" s="24"/>
      <c r="F240" s="23"/>
      <c r="G240" s="23"/>
      <c r="H240" s="25"/>
      <c r="I240" s="24"/>
      <c r="J240" s="23"/>
      <c r="K240" s="23"/>
      <c r="L240" s="25"/>
      <c r="M240" s="23"/>
      <c r="N240" s="23"/>
      <c r="O240" s="25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25" ht="15.75" customHeight="1">
      <c r="A241" s="23"/>
      <c r="B241" s="23"/>
      <c r="C241" s="23"/>
      <c r="D241" s="23"/>
      <c r="E241" s="24"/>
      <c r="F241" s="23"/>
      <c r="G241" s="23"/>
      <c r="H241" s="25"/>
      <c r="I241" s="24"/>
      <c r="J241" s="23"/>
      <c r="K241" s="23"/>
      <c r="L241" s="25"/>
      <c r="M241" s="23"/>
      <c r="N241" s="23"/>
      <c r="O241" s="25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 ht="15.75" customHeight="1">
      <c r="A242" s="23"/>
      <c r="B242" s="23"/>
      <c r="C242" s="23"/>
      <c r="D242" s="23"/>
      <c r="E242" s="24"/>
      <c r="F242" s="23"/>
      <c r="G242" s="23"/>
      <c r="H242" s="25"/>
      <c r="I242" s="24"/>
      <c r="J242" s="23"/>
      <c r="K242" s="23"/>
      <c r="L242" s="25"/>
      <c r="M242" s="23"/>
      <c r="N242" s="23"/>
      <c r="O242" s="25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 ht="15.75" customHeight="1">
      <c r="A243" s="23"/>
      <c r="B243" s="23"/>
      <c r="C243" s="23"/>
      <c r="D243" s="23"/>
      <c r="E243" s="24"/>
      <c r="F243" s="23"/>
      <c r="G243" s="23"/>
      <c r="H243" s="25"/>
      <c r="I243" s="24"/>
      <c r="J243" s="23"/>
      <c r="K243" s="23"/>
      <c r="L243" s="25"/>
      <c r="M243" s="23"/>
      <c r="N243" s="23"/>
      <c r="O243" s="25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1:25" ht="15.75" customHeight="1">
      <c r="A244" s="23"/>
      <c r="B244" s="23"/>
      <c r="C244" s="23"/>
      <c r="D244" s="23"/>
      <c r="E244" s="24"/>
      <c r="F244" s="23"/>
      <c r="G244" s="23"/>
      <c r="H244" s="25"/>
      <c r="I244" s="24"/>
      <c r="J244" s="23"/>
      <c r="K244" s="23"/>
      <c r="L244" s="25"/>
      <c r="M244" s="23"/>
      <c r="N244" s="23"/>
      <c r="O244" s="25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 ht="15.75" customHeight="1">
      <c r="A245" s="23"/>
      <c r="B245" s="23"/>
      <c r="C245" s="23"/>
      <c r="D245" s="23"/>
      <c r="E245" s="24"/>
      <c r="F245" s="23"/>
      <c r="G245" s="23"/>
      <c r="H245" s="25"/>
      <c r="I245" s="24"/>
      <c r="J245" s="23"/>
      <c r="K245" s="23"/>
      <c r="L245" s="25"/>
      <c r="M245" s="23"/>
      <c r="N245" s="23"/>
      <c r="O245" s="25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 ht="15.75" customHeight="1">
      <c r="A246" s="23"/>
      <c r="B246" s="23"/>
      <c r="C246" s="23"/>
      <c r="D246" s="23"/>
      <c r="E246" s="24"/>
      <c r="F246" s="23"/>
      <c r="G246" s="23"/>
      <c r="H246" s="25"/>
      <c r="I246" s="24"/>
      <c r="J246" s="23"/>
      <c r="K246" s="23"/>
      <c r="L246" s="25"/>
      <c r="M246" s="23"/>
      <c r="N246" s="23"/>
      <c r="O246" s="25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 ht="15.75" customHeight="1">
      <c r="A247" s="23"/>
      <c r="B247" s="23"/>
      <c r="C247" s="23"/>
      <c r="D247" s="23"/>
      <c r="E247" s="24"/>
      <c r="F247" s="23"/>
      <c r="G247" s="23"/>
      <c r="H247" s="25"/>
      <c r="I247" s="24"/>
      <c r="J247" s="23"/>
      <c r="K247" s="23"/>
      <c r="L247" s="25"/>
      <c r="M247" s="23"/>
      <c r="N247" s="23"/>
      <c r="O247" s="25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 ht="15.75" customHeight="1">
      <c r="A248" s="23"/>
      <c r="B248" s="23"/>
      <c r="C248" s="23"/>
      <c r="D248" s="23"/>
      <c r="E248" s="24"/>
      <c r="F248" s="23"/>
      <c r="G248" s="23"/>
      <c r="H248" s="25"/>
      <c r="I248" s="24"/>
      <c r="J248" s="23"/>
      <c r="K248" s="23"/>
      <c r="L248" s="25"/>
      <c r="M248" s="23"/>
      <c r="N248" s="23"/>
      <c r="O248" s="25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 ht="15.75" customHeight="1">
      <c r="A249" s="23"/>
      <c r="B249" s="23"/>
      <c r="C249" s="23"/>
      <c r="D249" s="23"/>
      <c r="E249" s="24"/>
      <c r="F249" s="23"/>
      <c r="G249" s="23"/>
      <c r="H249" s="25"/>
      <c r="I249" s="24"/>
      <c r="J249" s="23"/>
      <c r="K249" s="23"/>
      <c r="L249" s="25"/>
      <c r="M249" s="23"/>
      <c r="N249" s="23"/>
      <c r="O249" s="25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1:25" ht="15.75" customHeight="1">
      <c r="A250" s="23"/>
      <c r="B250" s="23"/>
      <c r="C250" s="23"/>
      <c r="D250" s="23"/>
      <c r="E250" s="24"/>
      <c r="F250" s="23"/>
      <c r="G250" s="23"/>
      <c r="H250" s="25"/>
      <c r="I250" s="24"/>
      <c r="J250" s="23"/>
      <c r="K250" s="23"/>
      <c r="L250" s="25"/>
      <c r="M250" s="23"/>
      <c r="N250" s="23"/>
      <c r="O250" s="25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 ht="15.75" customHeight="1">
      <c r="A251" s="23"/>
      <c r="B251" s="23"/>
      <c r="C251" s="23"/>
      <c r="D251" s="23"/>
      <c r="E251" s="24"/>
      <c r="F251" s="23"/>
      <c r="G251" s="23"/>
      <c r="H251" s="25"/>
      <c r="I251" s="24"/>
      <c r="J251" s="23"/>
      <c r="K251" s="23"/>
      <c r="L251" s="25"/>
      <c r="M251" s="23"/>
      <c r="N251" s="23"/>
      <c r="O251" s="25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 ht="15.75" customHeight="1">
      <c r="A252" s="23"/>
      <c r="B252" s="23"/>
      <c r="C252" s="23"/>
      <c r="D252" s="23"/>
      <c r="E252" s="24"/>
      <c r="F252" s="23"/>
      <c r="G252" s="23"/>
      <c r="H252" s="25"/>
      <c r="I252" s="24"/>
      <c r="J252" s="23"/>
      <c r="K252" s="23"/>
      <c r="L252" s="25"/>
      <c r="M252" s="23"/>
      <c r="N252" s="23"/>
      <c r="O252" s="25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 ht="15.75" customHeight="1">
      <c r="A253" s="23"/>
      <c r="B253" s="23"/>
      <c r="C253" s="23"/>
      <c r="D253" s="23"/>
      <c r="E253" s="24"/>
      <c r="F253" s="23"/>
      <c r="G253" s="23"/>
      <c r="H253" s="25"/>
      <c r="I253" s="24"/>
      <c r="J253" s="23"/>
      <c r="K253" s="23"/>
      <c r="L253" s="25"/>
      <c r="M253" s="23"/>
      <c r="N253" s="23"/>
      <c r="O253" s="25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1:25" ht="15.75" customHeight="1">
      <c r="A254" s="23"/>
      <c r="B254" s="23"/>
      <c r="C254" s="23"/>
      <c r="D254" s="23"/>
      <c r="E254" s="24"/>
      <c r="F254" s="23"/>
      <c r="G254" s="23"/>
      <c r="H254" s="25"/>
      <c r="I254" s="24"/>
      <c r="J254" s="23"/>
      <c r="K254" s="23"/>
      <c r="L254" s="25"/>
      <c r="M254" s="23"/>
      <c r="N254" s="23"/>
      <c r="O254" s="25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1:25" ht="15.75" customHeight="1">
      <c r="A255" s="23"/>
      <c r="B255" s="23"/>
      <c r="C255" s="23"/>
      <c r="D255" s="23"/>
      <c r="E255" s="24"/>
      <c r="F255" s="23"/>
      <c r="G255" s="23"/>
      <c r="H255" s="25"/>
      <c r="I255" s="24"/>
      <c r="J255" s="23"/>
      <c r="K255" s="23"/>
      <c r="L255" s="25"/>
      <c r="M255" s="23"/>
      <c r="N255" s="23"/>
      <c r="O255" s="25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 ht="15.75" customHeight="1">
      <c r="A256" s="23"/>
      <c r="B256" s="23"/>
      <c r="C256" s="23"/>
      <c r="D256" s="23"/>
      <c r="E256" s="24"/>
      <c r="F256" s="23"/>
      <c r="G256" s="23"/>
      <c r="H256" s="25"/>
      <c r="I256" s="24"/>
      <c r="J256" s="23"/>
      <c r="K256" s="23"/>
      <c r="L256" s="25"/>
      <c r="M256" s="23"/>
      <c r="N256" s="23"/>
      <c r="O256" s="25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1:25" ht="15.75" customHeight="1">
      <c r="A257" s="23"/>
      <c r="B257" s="23"/>
      <c r="C257" s="23"/>
      <c r="D257" s="23"/>
      <c r="E257" s="24"/>
      <c r="F257" s="23"/>
      <c r="G257" s="23"/>
      <c r="H257" s="25"/>
      <c r="I257" s="24"/>
      <c r="J257" s="23"/>
      <c r="K257" s="23"/>
      <c r="L257" s="25"/>
      <c r="M257" s="23"/>
      <c r="N257" s="23"/>
      <c r="O257" s="25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 ht="15.75" customHeight="1">
      <c r="A258" s="23"/>
      <c r="B258" s="23"/>
      <c r="C258" s="23"/>
      <c r="D258" s="23"/>
      <c r="E258" s="24"/>
      <c r="F258" s="23"/>
      <c r="G258" s="23"/>
      <c r="H258" s="25"/>
      <c r="I258" s="24"/>
      <c r="J258" s="23"/>
      <c r="K258" s="23"/>
      <c r="L258" s="25"/>
      <c r="M258" s="23"/>
      <c r="N258" s="23"/>
      <c r="O258" s="25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1:25" ht="15.75" customHeight="1"/>
    <row r="260" spans="1:25" ht="15.75" customHeight="1"/>
    <row r="261" spans="1:25" ht="15.75" customHeight="1"/>
    <row r="262" spans="1:25" ht="15.75" customHeight="1"/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0"/>
  <sheetViews>
    <sheetView workbookViewId="0">
      <pane xSplit="1" topLeftCell="D1" activePane="topRight" state="frozen"/>
      <selection pane="topRight" activeCell="K4" sqref="K4"/>
    </sheetView>
  </sheetViews>
  <sheetFormatPr baseColWidth="10" defaultColWidth="14.5" defaultRowHeight="15" customHeight="1"/>
  <cols>
    <col min="1" max="1" width="40.83203125" customWidth="1"/>
    <col min="2" max="2" width="15.83203125" customWidth="1"/>
    <col min="3" max="3" width="11.5" customWidth="1"/>
    <col min="4" max="4" width="11.6640625" customWidth="1"/>
    <col min="5" max="5" width="2.83203125" customWidth="1"/>
    <col min="6" max="6" width="15.83203125" customWidth="1"/>
    <col min="7" max="7" width="11.5" customWidth="1"/>
    <col min="8" max="8" width="11.6640625" customWidth="1"/>
    <col min="9" max="9" width="3" customWidth="1"/>
    <col min="10" max="10" width="14.6640625" customWidth="1"/>
    <col min="11" max="11" width="13" customWidth="1"/>
    <col min="12" max="12" width="13.1640625" customWidth="1"/>
    <col min="13" max="13" width="3.5" customWidth="1"/>
    <col min="14" max="14" width="15.83203125" customWidth="1"/>
    <col min="15" max="16" width="13.6640625" customWidth="1"/>
    <col min="17" max="17" width="3.5" customWidth="1"/>
    <col min="18" max="18" width="15.83203125" customWidth="1"/>
    <col min="19" max="20" width="13.6640625" customWidth="1"/>
    <col min="21" max="21" width="2.6640625" customWidth="1"/>
    <col min="22" max="22" width="14" customWidth="1"/>
    <col min="23" max="23" width="11.83203125" customWidth="1"/>
    <col min="24" max="24" width="10.83203125" customWidth="1"/>
    <col min="25" max="25" width="3.83203125" customWidth="1"/>
  </cols>
  <sheetData>
    <row r="1" spans="1:25" ht="22">
      <c r="A1" s="22" t="s">
        <v>0</v>
      </c>
      <c r="B1" s="23"/>
      <c r="C1" s="23"/>
      <c r="D1" s="23"/>
      <c r="E1" s="24"/>
      <c r="F1" s="23"/>
      <c r="G1" s="23"/>
      <c r="H1" s="25"/>
      <c r="I1" s="24"/>
      <c r="J1" s="23"/>
      <c r="K1" s="23"/>
      <c r="L1" s="25"/>
      <c r="M1" s="23"/>
      <c r="N1" s="23"/>
      <c r="O1" s="25"/>
      <c r="P1" s="23"/>
      <c r="Q1" s="23"/>
      <c r="R1" s="23"/>
      <c r="S1" s="23"/>
      <c r="T1" s="23"/>
      <c r="U1" s="23"/>
      <c r="V1" s="23"/>
      <c r="W1" s="23"/>
      <c r="X1" s="23"/>
      <c r="Y1" s="1"/>
    </row>
    <row r="2" spans="1:25" ht="22">
      <c r="A2" s="22" t="s">
        <v>1</v>
      </c>
      <c r="B2" s="23"/>
      <c r="C2" s="23"/>
      <c r="D2" s="23"/>
      <c r="E2" s="24"/>
      <c r="F2" s="23"/>
      <c r="G2" s="23"/>
      <c r="H2" s="25"/>
      <c r="I2" s="24"/>
      <c r="J2" s="23"/>
      <c r="K2" s="23"/>
      <c r="L2" s="25"/>
      <c r="M2" s="23"/>
      <c r="N2" s="23"/>
      <c r="O2" s="25"/>
      <c r="P2" s="23"/>
      <c r="Q2" s="23"/>
      <c r="R2" s="23"/>
      <c r="S2" s="23"/>
      <c r="T2" s="23"/>
      <c r="U2" s="23"/>
      <c r="V2" s="23"/>
      <c r="W2" s="23"/>
      <c r="X2" s="23"/>
      <c r="Y2" s="1"/>
    </row>
    <row r="3" spans="1:25" ht="22">
      <c r="A3" s="27" t="s">
        <v>2</v>
      </c>
      <c r="B3" s="23"/>
      <c r="C3" s="23"/>
      <c r="D3" s="23"/>
      <c r="E3" s="24"/>
      <c r="F3" s="23"/>
      <c r="G3" s="23"/>
      <c r="H3" s="25"/>
      <c r="I3" s="24"/>
      <c r="J3" s="23"/>
      <c r="K3" s="23"/>
      <c r="L3" s="25"/>
      <c r="M3" s="23"/>
      <c r="N3" s="23"/>
      <c r="O3" s="25"/>
      <c r="P3" s="23"/>
      <c r="Q3" s="23"/>
      <c r="R3" s="23"/>
      <c r="S3" s="23"/>
      <c r="T3" s="23"/>
      <c r="U3" s="23"/>
      <c r="V3" s="23"/>
      <c r="W3" s="23"/>
      <c r="X3" s="23"/>
      <c r="Y3" s="1"/>
    </row>
    <row r="4" spans="1:25" ht="15.75" customHeight="1">
      <c r="A4" s="22"/>
      <c r="B4" s="23"/>
      <c r="C4" s="23"/>
      <c r="D4" s="23"/>
      <c r="E4" s="24"/>
      <c r="F4" s="23"/>
      <c r="G4" s="23"/>
      <c r="H4" s="28"/>
      <c r="I4" s="24"/>
      <c r="J4" s="23"/>
      <c r="K4" s="23"/>
      <c r="L4" s="25"/>
      <c r="M4" s="23"/>
      <c r="N4" s="23"/>
      <c r="O4" s="25"/>
      <c r="P4" s="23"/>
      <c r="Q4" s="23"/>
      <c r="R4" s="23"/>
      <c r="S4" s="23"/>
      <c r="T4" s="23"/>
      <c r="U4" s="23"/>
      <c r="V4" s="23"/>
      <c r="W4" s="23"/>
      <c r="X4" s="23"/>
      <c r="Y4" s="1"/>
    </row>
    <row r="5" spans="1:25" ht="15.75" customHeight="1">
      <c r="A5" s="23"/>
      <c r="B5" s="23"/>
      <c r="C5" s="23"/>
      <c r="D5" s="23"/>
      <c r="E5" s="24"/>
      <c r="F5" s="23"/>
      <c r="G5" s="23"/>
      <c r="H5" s="25"/>
      <c r="I5" s="24"/>
      <c r="J5" s="23"/>
      <c r="K5" s="23"/>
      <c r="L5" s="25"/>
      <c r="M5" s="23"/>
      <c r="N5" s="23"/>
      <c r="O5" s="25"/>
      <c r="P5" s="23"/>
      <c r="Q5" s="23"/>
      <c r="R5" s="23"/>
      <c r="S5" s="23"/>
      <c r="T5" s="23"/>
      <c r="U5" s="23"/>
      <c r="V5" s="23"/>
      <c r="W5" s="23"/>
      <c r="X5" s="23"/>
      <c r="Y5" s="1"/>
    </row>
    <row r="6" spans="1:25" ht="15.75" customHeight="1">
      <c r="A6" s="23"/>
      <c r="B6" s="23"/>
      <c r="C6" s="23"/>
      <c r="D6" s="23"/>
      <c r="E6" s="24"/>
      <c r="F6" s="23"/>
      <c r="G6" s="23"/>
      <c r="H6" s="25"/>
      <c r="I6" s="24"/>
      <c r="J6" s="23"/>
      <c r="K6" s="23"/>
      <c r="L6" s="25"/>
      <c r="M6" s="23"/>
      <c r="N6" s="23"/>
      <c r="O6" s="25"/>
      <c r="P6" s="23"/>
      <c r="Q6" s="23"/>
      <c r="R6" s="23"/>
      <c r="S6" s="23"/>
      <c r="T6" s="23"/>
      <c r="U6" s="23"/>
      <c r="V6" s="23"/>
      <c r="W6" s="23"/>
      <c r="X6" s="23"/>
      <c r="Y6" s="1"/>
    </row>
    <row r="7" spans="1:25" ht="15.75" customHeight="1">
      <c r="A7" s="29"/>
      <c r="B7" s="30" t="s">
        <v>3</v>
      </c>
      <c r="C7" s="30"/>
      <c r="D7" s="30"/>
      <c r="E7" s="24"/>
      <c r="F7" s="74" t="s">
        <v>5</v>
      </c>
      <c r="G7" s="29"/>
      <c r="H7" s="31"/>
      <c r="I7" s="24"/>
      <c r="J7" s="30" t="s">
        <v>7</v>
      </c>
      <c r="K7" s="30"/>
      <c r="L7" s="32"/>
      <c r="M7" s="30"/>
      <c r="N7" s="30" t="s">
        <v>12</v>
      </c>
      <c r="O7" s="32"/>
      <c r="P7" s="30"/>
      <c r="Q7" s="30"/>
      <c r="R7" s="30" t="s">
        <v>14</v>
      </c>
      <c r="S7" s="30"/>
      <c r="T7" s="30"/>
      <c r="U7" s="30"/>
      <c r="V7" s="30" t="s">
        <v>16</v>
      </c>
      <c r="W7" s="23"/>
      <c r="X7" s="23"/>
      <c r="Y7" s="1"/>
    </row>
    <row r="8" spans="1:25" ht="15.75" customHeight="1">
      <c r="A8" s="31" t="s">
        <v>18</v>
      </c>
      <c r="B8" s="33">
        <v>44013</v>
      </c>
      <c r="C8" s="34"/>
      <c r="D8" s="34"/>
      <c r="E8" s="24"/>
      <c r="F8" s="34">
        <f>B8+31</f>
        <v>44044</v>
      </c>
      <c r="G8" s="34"/>
      <c r="H8" s="34"/>
      <c r="I8" s="24"/>
      <c r="J8" s="34">
        <f>F8+31</f>
        <v>44075</v>
      </c>
      <c r="K8" s="34"/>
      <c r="L8" s="34"/>
      <c r="M8" s="26"/>
      <c r="N8" s="34">
        <f>J8+30</f>
        <v>44105</v>
      </c>
      <c r="O8" s="34"/>
      <c r="P8" s="34"/>
      <c r="Q8" s="34"/>
      <c r="R8" s="34">
        <f>N8+31</f>
        <v>44136</v>
      </c>
      <c r="S8" s="34"/>
      <c r="T8" s="34"/>
      <c r="U8" s="34"/>
      <c r="V8" s="34">
        <f>R8+30</f>
        <v>44166</v>
      </c>
      <c r="W8" s="31"/>
      <c r="X8" s="31"/>
      <c r="Y8" s="6"/>
    </row>
    <row r="9" spans="1:25" ht="15.75" customHeight="1">
      <c r="A9" s="3"/>
      <c r="B9" s="3"/>
      <c r="C9" s="3"/>
      <c r="D9" s="3"/>
      <c r="E9" s="2"/>
      <c r="F9" s="3"/>
      <c r="G9" s="3"/>
      <c r="H9" s="3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customHeight="1">
      <c r="A10" s="65" t="s">
        <v>20</v>
      </c>
      <c r="B10" s="65" t="s">
        <v>21</v>
      </c>
      <c r="C10" s="65" t="s">
        <v>22</v>
      </c>
      <c r="D10" s="65" t="s">
        <v>23</v>
      </c>
      <c r="E10" s="64"/>
      <c r="F10" s="65" t="s">
        <v>21</v>
      </c>
      <c r="G10" s="65" t="s">
        <v>22</v>
      </c>
      <c r="H10" s="65" t="s">
        <v>23</v>
      </c>
      <c r="I10" s="64"/>
      <c r="J10" s="65" t="s">
        <v>21</v>
      </c>
      <c r="K10" s="65" t="s">
        <v>22</v>
      </c>
      <c r="L10" s="65" t="s">
        <v>23</v>
      </c>
      <c r="M10" s="65"/>
      <c r="N10" s="65" t="s">
        <v>21</v>
      </c>
      <c r="O10" s="65" t="s">
        <v>22</v>
      </c>
      <c r="P10" s="65" t="s">
        <v>23</v>
      </c>
      <c r="Q10" s="65"/>
      <c r="R10" s="65" t="s">
        <v>21</v>
      </c>
      <c r="S10" s="65" t="s">
        <v>22</v>
      </c>
      <c r="T10" s="65" t="s">
        <v>23</v>
      </c>
      <c r="U10" s="65"/>
      <c r="V10" s="65" t="s">
        <v>21</v>
      </c>
      <c r="W10" s="65" t="s">
        <v>22</v>
      </c>
      <c r="X10" s="65" t="s">
        <v>23</v>
      </c>
      <c r="Y10" s="2"/>
    </row>
    <row r="11" spans="1:25" ht="14.25" customHeight="1">
      <c r="A11" s="66" t="s">
        <v>24</v>
      </c>
      <c r="B11" s="36">
        <v>0</v>
      </c>
      <c r="C11" s="37"/>
      <c r="D11" s="37"/>
      <c r="E11" s="31"/>
      <c r="F11" s="36">
        <v>0</v>
      </c>
      <c r="G11" s="37"/>
      <c r="H11" s="37"/>
      <c r="I11" s="31"/>
      <c r="J11" s="36">
        <v>0</v>
      </c>
      <c r="K11" s="37"/>
      <c r="L11" s="37"/>
      <c r="M11" s="36"/>
      <c r="N11" s="36">
        <v>0</v>
      </c>
      <c r="O11" s="37"/>
      <c r="P11" s="37"/>
      <c r="Q11" s="38"/>
      <c r="R11" s="36">
        <v>0</v>
      </c>
      <c r="S11" s="37"/>
      <c r="T11" s="37"/>
      <c r="U11" s="38"/>
      <c r="V11" s="36">
        <v>0</v>
      </c>
      <c r="W11" s="37"/>
      <c r="X11" s="37"/>
      <c r="Y11" s="2"/>
    </row>
    <row r="12" spans="1:25" ht="14.25" customHeight="1">
      <c r="A12" s="66" t="s">
        <v>24</v>
      </c>
      <c r="B12" s="39">
        <v>0</v>
      </c>
      <c r="C12" s="37"/>
      <c r="D12" s="37"/>
      <c r="E12" s="31"/>
      <c r="F12" s="39">
        <v>0</v>
      </c>
      <c r="G12" s="37"/>
      <c r="H12" s="37"/>
      <c r="I12" s="31"/>
      <c r="J12" s="39">
        <v>0</v>
      </c>
      <c r="K12" s="37"/>
      <c r="L12" s="37"/>
      <c r="M12" s="39"/>
      <c r="N12" s="39">
        <v>0</v>
      </c>
      <c r="O12" s="37"/>
      <c r="P12" s="37"/>
      <c r="Q12" s="38"/>
      <c r="R12" s="39">
        <v>0</v>
      </c>
      <c r="S12" s="37"/>
      <c r="T12" s="37"/>
      <c r="U12" s="38"/>
      <c r="V12" s="39">
        <v>0</v>
      </c>
      <c r="W12" s="37"/>
      <c r="X12" s="37"/>
      <c r="Y12" s="2"/>
    </row>
    <row r="13" spans="1:25" ht="16">
      <c r="A13" s="66" t="s">
        <v>24</v>
      </c>
      <c r="B13" s="40">
        <v>0</v>
      </c>
      <c r="C13" s="37"/>
      <c r="D13" s="37"/>
      <c r="E13" s="31"/>
      <c r="F13" s="40">
        <v>0</v>
      </c>
      <c r="G13" s="37"/>
      <c r="H13" s="37"/>
      <c r="I13" s="31"/>
      <c r="J13" s="40">
        <v>0</v>
      </c>
      <c r="K13" s="37"/>
      <c r="L13" s="37"/>
      <c r="M13" s="40"/>
      <c r="N13" s="40">
        <v>0</v>
      </c>
      <c r="O13" s="37"/>
      <c r="P13" s="37"/>
      <c r="Q13" s="38"/>
      <c r="R13" s="40">
        <v>0</v>
      </c>
      <c r="S13" s="37"/>
      <c r="T13" s="37"/>
      <c r="U13" s="38"/>
      <c r="V13" s="40">
        <v>0</v>
      </c>
      <c r="W13" s="37"/>
      <c r="X13" s="37"/>
      <c r="Y13" s="2"/>
    </row>
    <row r="14" spans="1:25" ht="15.75" customHeight="1">
      <c r="A14" s="41" t="s">
        <v>25</v>
      </c>
      <c r="B14" s="42">
        <f>SUM(B11:B13)</f>
        <v>0</v>
      </c>
      <c r="C14" s="43"/>
      <c r="D14" s="43"/>
      <c r="E14" s="44"/>
      <c r="F14" s="42">
        <f>SUM(F11:F13)</f>
        <v>0</v>
      </c>
      <c r="G14" s="43"/>
      <c r="H14" s="43"/>
      <c r="I14" s="44"/>
      <c r="J14" s="42">
        <f>SUM(J11:J13)</f>
        <v>0</v>
      </c>
      <c r="K14" s="43"/>
      <c r="L14" s="43"/>
      <c r="M14" s="45"/>
      <c r="N14" s="42">
        <f>SUM(N11:N13)</f>
        <v>0</v>
      </c>
      <c r="O14" s="43"/>
      <c r="P14" s="43"/>
      <c r="Q14" s="35"/>
      <c r="R14" s="42">
        <f>SUM(R11:R13)</f>
        <v>0</v>
      </c>
      <c r="S14" s="43"/>
      <c r="T14" s="43"/>
      <c r="U14" s="35"/>
      <c r="V14" s="42">
        <f>SUM(V11:V13)</f>
        <v>0</v>
      </c>
      <c r="W14" s="43"/>
      <c r="X14" s="43"/>
      <c r="Y14" s="8"/>
    </row>
    <row r="15" spans="1:25" ht="15.75" customHeight="1">
      <c r="A15" s="47"/>
      <c r="B15" s="48"/>
      <c r="C15" s="43"/>
      <c r="D15" s="43"/>
      <c r="E15" s="44"/>
      <c r="F15" s="48"/>
      <c r="G15" s="43"/>
      <c r="H15" s="43"/>
      <c r="I15" s="44"/>
      <c r="J15" s="43"/>
      <c r="K15" s="43"/>
      <c r="L15" s="43"/>
      <c r="M15" s="43"/>
      <c r="N15" s="43"/>
      <c r="O15" s="43"/>
      <c r="P15" s="43"/>
      <c r="Q15" s="35"/>
      <c r="R15" s="43"/>
      <c r="S15" s="43"/>
      <c r="T15" s="43"/>
      <c r="U15" s="35"/>
      <c r="V15" s="43"/>
      <c r="W15" s="43"/>
      <c r="X15" s="43"/>
      <c r="Y15" s="2"/>
    </row>
    <row r="16" spans="1:25" ht="15.75" customHeight="1">
      <c r="A16" s="65" t="s">
        <v>26</v>
      </c>
      <c r="B16" s="48"/>
      <c r="C16" s="43"/>
      <c r="D16" s="43"/>
      <c r="E16" s="44"/>
      <c r="F16" s="48"/>
      <c r="G16" s="43"/>
      <c r="H16" s="43"/>
      <c r="I16" s="44"/>
      <c r="J16" s="43"/>
      <c r="K16" s="43"/>
      <c r="L16" s="43"/>
      <c r="M16" s="43"/>
      <c r="N16" s="43"/>
      <c r="O16" s="43"/>
      <c r="P16" s="43"/>
      <c r="Q16" s="35"/>
      <c r="R16" s="43"/>
      <c r="S16" s="43"/>
      <c r="T16" s="43"/>
      <c r="U16" s="35"/>
      <c r="V16" s="43"/>
      <c r="W16" s="43"/>
      <c r="X16" s="43"/>
      <c r="Y16" s="2"/>
    </row>
    <row r="17" spans="1:25" ht="15.75" customHeight="1">
      <c r="A17" s="66" t="s">
        <v>24</v>
      </c>
      <c r="B17" s="36">
        <v>0</v>
      </c>
      <c r="C17" s="37"/>
      <c r="D17" s="37"/>
      <c r="E17" s="31"/>
      <c r="F17" s="36">
        <v>0</v>
      </c>
      <c r="G17" s="37"/>
      <c r="H17" s="37"/>
      <c r="I17" s="31"/>
      <c r="J17" s="36">
        <v>0</v>
      </c>
      <c r="K17" s="37"/>
      <c r="L17" s="37"/>
      <c r="M17" s="36"/>
      <c r="N17" s="36">
        <v>0</v>
      </c>
      <c r="O17" s="37"/>
      <c r="P17" s="37"/>
      <c r="Q17" s="38"/>
      <c r="R17" s="36">
        <v>0</v>
      </c>
      <c r="S17" s="37"/>
      <c r="T17" s="37"/>
      <c r="U17" s="38"/>
      <c r="V17" s="36">
        <v>0</v>
      </c>
      <c r="W17" s="37"/>
      <c r="X17" s="37"/>
      <c r="Y17" s="2"/>
    </row>
    <row r="18" spans="1:25" ht="15.75" customHeight="1">
      <c r="A18" s="66" t="s">
        <v>24</v>
      </c>
      <c r="B18" s="39">
        <v>0</v>
      </c>
      <c r="C18" s="37"/>
      <c r="D18" s="37"/>
      <c r="E18" s="31"/>
      <c r="F18" s="39">
        <v>0</v>
      </c>
      <c r="G18" s="37"/>
      <c r="H18" s="37"/>
      <c r="I18" s="31"/>
      <c r="J18" s="39">
        <v>0</v>
      </c>
      <c r="K18" s="37"/>
      <c r="L18" s="37"/>
      <c r="M18" s="49"/>
      <c r="N18" s="39">
        <v>0</v>
      </c>
      <c r="O18" s="37"/>
      <c r="P18" s="37"/>
      <c r="Q18" s="38"/>
      <c r="R18" s="39">
        <v>0</v>
      </c>
      <c r="S18" s="37"/>
      <c r="T18" s="37"/>
      <c r="U18" s="38"/>
      <c r="V18" s="39">
        <v>0</v>
      </c>
      <c r="W18" s="37"/>
      <c r="X18" s="37"/>
      <c r="Y18" s="2"/>
    </row>
    <row r="19" spans="1:25" ht="15.75" customHeight="1">
      <c r="A19" s="66" t="s">
        <v>24</v>
      </c>
      <c r="B19" s="50">
        <v>0</v>
      </c>
      <c r="C19" s="37"/>
      <c r="D19" s="37"/>
      <c r="E19" s="31"/>
      <c r="F19" s="50">
        <v>0</v>
      </c>
      <c r="G19" s="37"/>
      <c r="H19" s="37"/>
      <c r="I19" s="31"/>
      <c r="J19" s="50">
        <v>0</v>
      </c>
      <c r="K19" s="37"/>
      <c r="L19" s="37"/>
      <c r="M19" s="51"/>
      <c r="N19" s="50">
        <v>0</v>
      </c>
      <c r="O19" s="37"/>
      <c r="P19" s="37"/>
      <c r="Q19" s="38"/>
      <c r="R19" s="50">
        <v>0</v>
      </c>
      <c r="S19" s="37"/>
      <c r="T19" s="37"/>
      <c r="U19" s="38"/>
      <c r="V19" s="50">
        <v>0</v>
      </c>
      <c r="W19" s="37"/>
      <c r="X19" s="37"/>
      <c r="Y19" s="1"/>
    </row>
    <row r="20" spans="1:25" ht="15.75" customHeight="1">
      <c r="A20" s="31" t="s">
        <v>27</v>
      </c>
      <c r="B20" s="42">
        <f>SUM(B17:B19)</f>
        <v>0</v>
      </c>
      <c r="C20" s="52"/>
      <c r="D20" s="52"/>
      <c r="E20" s="31"/>
      <c r="F20" s="42">
        <f>SUM(F17:F19)</f>
        <v>0</v>
      </c>
      <c r="G20" s="52"/>
      <c r="H20" s="52"/>
      <c r="I20" s="31"/>
      <c r="J20" s="42">
        <f>SUM(J17:J19)</f>
        <v>0</v>
      </c>
      <c r="K20" s="52"/>
      <c r="L20" s="52"/>
      <c r="M20" s="53"/>
      <c r="N20" s="42">
        <f>SUM(N17:N19)</f>
        <v>0</v>
      </c>
      <c r="O20" s="52"/>
      <c r="P20" s="52"/>
      <c r="Q20" s="52"/>
      <c r="R20" s="42">
        <f>SUM(R17:R19)</f>
        <v>0</v>
      </c>
      <c r="S20" s="52"/>
      <c r="T20" s="52"/>
      <c r="U20" s="52"/>
      <c r="V20" s="42">
        <f>SUM(V17:V19)</f>
        <v>0</v>
      </c>
      <c r="W20" s="52"/>
      <c r="X20" s="52"/>
      <c r="Y20" s="1"/>
    </row>
    <row r="21" spans="1:25" ht="15.75" customHeight="1">
      <c r="A21" s="25"/>
      <c r="B21" s="25"/>
      <c r="C21" s="25"/>
      <c r="D21" s="25"/>
      <c r="E21" s="31"/>
      <c r="F21" s="25"/>
      <c r="G21" s="25"/>
      <c r="H21" s="25"/>
      <c r="I21" s="31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1"/>
    </row>
    <row r="22" spans="1:25" ht="15.75" customHeight="1">
      <c r="A22" s="64" t="s">
        <v>28</v>
      </c>
      <c r="B22" s="70">
        <f>B14+B20</f>
        <v>0</v>
      </c>
      <c r="C22" s="73"/>
      <c r="D22" s="73"/>
      <c r="E22" s="64"/>
      <c r="F22" s="70">
        <f>F14+F20</f>
        <v>0</v>
      </c>
      <c r="G22" s="73"/>
      <c r="H22" s="73"/>
      <c r="I22" s="64"/>
      <c r="J22" s="70">
        <f>J14+J20</f>
        <v>0</v>
      </c>
      <c r="K22" s="73"/>
      <c r="L22" s="73"/>
      <c r="M22" s="64"/>
      <c r="N22" s="70">
        <f>N14+N20</f>
        <v>0</v>
      </c>
      <c r="O22" s="73"/>
      <c r="P22" s="73"/>
      <c r="Q22" s="73"/>
      <c r="R22" s="70">
        <f>R14+R20</f>
        <v>0</v>
      </c>
      <c r="S22" s="73"/>
      <c r="T22" s="73"/>
      <c r="U22" s="73"/>
      <c r="V22" s="70">
        <f>V14+V20</f>
        <v>0</v>
      </c>
      <c r="W22" s="73"/>
      <c r="X22" s="73"/>
      <c r="Y22" s="1"/>
    </row>
    <row r="23" spans="1:25" ht="15.75" customHeight="1">
      <c r="A23" s="25"/>
      <c r="B23" s="25"/>
      <c r="C23" s="25"/>
      <c r="D23" s="25"/>
      <c r="E23" s="31"/>
      <c r="F23" s="25"/>
      <c r="G23" s="25"/>
      <c r="H23" s="25"/>
      <c r="I23" s="31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"/>
    </row>
    <row r="24" spans="1:25" ht="15.75" customHeight="1">
      <c r="A24" s="65" t="s">
        <v>29</v>
      </c>
      <c r="B24" s="25"/>
      <c r="C24" s="25"/>
      <c r="D24" s="25"/>
      <c r="E24" s="31"/>
      <c r="F24" s="25"/>
      <c r="G24" s="25"/>
      <c r="H24" s="25"/>
      <c r="I24" s="31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"/>
    </row>
    <row r="25" spans="1:25" ht="15.75" customHeight="1">
      <c r="A25" s="32" t="s">
        <v>30</v>
      </c>
      <c r="B25" s="25"/>
      <c r="C25" s="25"/>
      <c r="D25" s="25"/>
      <c r="E25" s="31"/>
      <c r="F25" s="25"/>
      <c r="G25" s="25"/>
      <c r="H25" s="25"/>
      <c r="I25" s="31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"/>
    </row>
    <row r="26" spans="1:25" ht="15.75" customHeight="1">
      <c r="A26" s="67" t="s">
        <v>31</v>
      </c>
      <c r="B26" s="36">
        <v>0</v>
      </c>
      <c r="C26" s="54"/>
      <c r="D26" s="54"/>
      <c r="E26" s="31"/>
      <c r="F26" s="36">
        <v>0</v>
      </c>
      <c r="G26" s="37"/>
      <c r="H26" s="37"/>
      <c r="I26" s="31"/>
      <c r="J26" s="36">
        <v>0</v>
      </c>
      <c r="K26" s="37"/>
      <c r="L26" s="37"/>
      <c r="M26" s="36"/>
      <c r="N26" s="36">
        <v>0</v>
      </c>
      <c r="O26" s="37"/>
      <c r="P26" s="37"/>
      <c r="Q26" s="38"/>
      <c r="R26" s="36">
        <v>0</v>
      </c>
      <c r="S26" s="37"/>
      <c r="T26" s="37"/>
      <c r="U26" s="38"/>
      <c r="V26" s="36">
        <v>0</v>
      </c>
      <c r="W26" s="37"/>
      <c r="X26" s="37"/>
      <c r="Y26" s="2"/>
    </row>
    <row r="27" spans="1:25" ht="15.75" customHeight="1">
      <c r="A27" s="67" t="s">
        <v>31</v>
      </c>
      <c r="B27" s="39">
        <v>0</v>
      </c>
      <c r="C27" s="54"/>
      <c r="D27" s="54"/>
      <c r="E27" s="55"/>
      <c r="F27" s="39">
        <v>0</v>
      </c>
      <c r="G27" s="37"/>
      <c r="H27" s="37"/>
      <c r="I27" s="31"/>
      <c r="J27" s="39">
        <v>0</v>
      </c>
      <c r="K27" s="37"/>
      <c r="L27" s="37"/>
      <c r="M27" s="39"/>
      <c r="N27" s="39">
        <v>0</v>
      </c>
      <c r="O27" s="37"/>
      <c r="P27" s="37"/>
      <c r="Q27" s="38"/>
      <c r="R27" s="39">
        <v>0</v>
      </c>
      <c r="S27" s="37"/>
      <c r="T27" s="37"/>
      <c r="U27" s="38"/>
      <c r="V27" s="39">
        <v>0</v>
      </c>
      <c r="W27" s="37"/>
      <c r="X27" s="37"/>
      <c r="Y27" s="2"/>
    </row>
    <row r="28" spans="1:25" ht="15.75" customHeight="1">
      <c r="A28" s="67" t="s">
        <v>31</v>
      </c>
      <c r="B28" s="39">
        <v>0</v>
      </c>
      <c r="C28" s="54"/>
      <c r="D28" s="54"/>
      <c r="E28" s="55"/>
      <c r="F28" s="39">
        <v>0</v>
      </c>
      <c r="G28" s="37"/>
      <c r="H28" s="37"/>
      <c r="I28" s="31"/>
      <c r="J28" s="39">
        <v>0</v>
      </c>
      <c r="K28" s="37"/>
      <c r="L28" s="37"/>
      <c r="M28" s="39"/>
      <c r="N28" s="39">
        <v>0</v>
      </c>
      <c r="O28" s="37"/>
      <c r="P28" s="37"/>
      <c r="Q28" s="38"/>
      <c r="R28" s="39">
        <v>0</v>
      </c>
      <c r="S28" s="37"/>
      <c r="T28" s="37"/>
      <c r="U28" s="38"/>
      <c r="V28" s="39">
        <v>0</v>
      </c>
      <c r="W28" s="37"/>
      <c r="X28" s="37"/>
      <c r="Y28" s="2"/>
    </row>
    <row r="29" spans="1:25" ht="15.75" customHeight="1">
      <c r="A29" s="67" t="s">
        <v>31</v>
      </c>
      <c r="B29" s="28">
        <v>0</v>
      </c>
      <c r="C29" s="54"/>
      <c r="D29" s="54"/>
      <c r="E29" s="55"/>
      <c r="F29" s="28">
        <v>0</v>
      </c>
      <c r="G29" s="37"/>
      <c r="H29" s="37"/>
      <c r="I29" s="31"/>
      <c r="J29" s="28">
        <v>0</v>
      </c>
      <c r="K29" s="37"/>
      <c r="L29" s="37"/>
      <c r="M29" s="28"/>
      <c r="N29" s="28">
        <v>0</v>
      </c>
      <c r="O29" s="37"/>
      <c r="P29" s="37"/>
      <c r="Q29" s="38"/>
      <c r="R29" s="28">
        <v>0</v>
      </c>
      <c r="S29" s="37"/>
      <c r="T29" s="37"/>
      <c r="U29" s="38"/>
      <c r="V29" s="28">
        <v>0</v>
      </c>
      <c r="W29" s="37"/>
      <c r="X29" s="37"/>
      <c r="Y29" s="2"/>
    </row>
    <row r="30" spans="1:25" ht="15.75" customHeight="1">
      <c r="A30" s="25"/>
      <c r="B30" s="36">
        <f>SUM(B26:B29)</f>
        <v>0</v>
      </c>
      <c r="C30" s="52"/>
      <c r="D30" s="52"/>
      <c r="E30" s="31"/>
      <c r="F30" s="42">
        <f>SUM(F26:F29)</f>
        <v>0</v>
      </c>
      <c r="G30" s="52"/>
      <c r="H30" s="52"/>
      <c r="I30" s="31"/>
      <c r="J30" s="42">
        <f>SUM(J26:J29)</f>
        <v>0</v>
      </c>
      <c r="K30" s="52"/>
      <c r="L30" s="52"/>
      <c r="M30" s="42"/>
      <c r="N30" s="42">
        <f>SUM(N26:N29)</f>
        <v>0</v>
      </c>
      <c r="O30" s="52"/>
      <c r="P30" s="52"/>
      <c r="Q30" s="52"/>
      <c r="R30" s="42">
        <f>SUM(R26:R29)</f>
        <v>0</v>
      </c>
      <c r="S30" s="52"/>
      <c r="T30" s="52"/>
      <c r="U30" s="52"/>
      <c r="V30" s="42">
        <f>SUM(V26:V29)</f>
        <v>0</v>
      </c>
      <c r="W30" s="52"/>
      <c r="X30" s="52"/>
      <c r="Y30" s="2"/>
    </row>
    <row r="31" spans="1:25" ht="15.75" customHeight="1">
      <c r="A31" s="65" t="s">
        <v>32</v>
      </c>
      <c r="B31" s="36"/>
      <c r="C31" s="52"/>
      <c r="D31" s="52"/>
      <c r="E31" s="31"/>
      <c r="F31" s="42"/>
      <c r="G31" s="52"/>
      <c r="H31" s="52"/>
      <c r="I31" s="31"/>
      <c r="J31" s="42"/>
      <c r="K31" s="52"/>
      <c r="L31" s="52"/>
      <c r="M31" s="42"/>
      <c r="N31" s="42"/>
      <c r="O31" s="52"/>
      <c r="P31" s="52"/>
      <c r="Q31" s="52"/>
      <c r="R31" s="42"/>
      <c r="S31" s="52"/>
      <c r="T31" s="52"/>
      <c r="U31" s="52"/>
      <c r="V31" s="42"/>
      <c r="W31" s="52"/>
      <c r="X31" s="52"/>
      <c r="Y31" s="2"/>
    </row>
    <row r="32" spans="1:25" ht="15.75" customHeight="1">
      <c r="A32" s="56" t="s">
        <v>33</v>
      </c>
      <c r="B32" s="42">
        <v>0</v>
      </c>
      <c r="C32" s="52"/>
      <c r="D32" s="52"/>
      <c r="E32" s="31"/>
      <c r="F32" s="42">
        <v>0</v>
      </c>
      <c r="G32" s="52"/>
      <c r="H32" s="52"/>
      <c r="I32" s="31"/>
      <c r="J32" s="42">
        <v>0</v>
      </c>
      <c r="K32" s="52"/>
      <c r="L32" s="52"/>
      <c r="M32" s="42"/>
      <c r="N32" s="42">
        <v>0</v>
      </c>
      <c r="O32" s="52"/>
      <c r="P32" s="52"/>
      <c r="Q32" s="52"/>
      <c r="R32" s="42">
        <v>0</v>
      </c>
      <c r="S32" s="52"/>
      <c r="T32" s="52"/>
      <c r="U32" s="52"/>
      <c r="V32" s="42">
        <v>0</v>
      </c>
      <c r="W32" s="52"/>
      <c r="X32" s="52"/>
      <c r="Y32" s="2"/>
    </row>
    <row r="33" spans="1:25" ht="15.75" customHeight="1">
      <c r="A33" s="25"/>
      <c r="B33" s="25"/>
      <c r="C33" s="25"/>
      <c r="D33" s="25"/>
      <c r="E33" s="31"/>
      <c r="F33" s="25"/>
      <c r="G33" s="25"/>
      <c r="H33" s="25"/>
      <c r="I33" s="31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"/>
    </row>
    <row r="34" spans="1:25" ht="15.75" customHeight="1">
      <c r="A34" s="65" t="s">
        <v>34</v>
      </c>
      <c r="B34" s="25"/>
      <c r="C34" s="25"/>
      <c r="D34" s="25"/>
      <c r="E34" s="31"/>
      <c r="F34" s="25"/>
      <c r="G34" s="25"/>
      <c r="H34" s="25"/>
      <c r="I34" s="31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"/>
    </row>
    <row r="35" spans="1:25" ht="15.75" customHeight="1">
      <c r="A35" s="57" t="s">
        <v>35</v>
      </c>
      <c r="B35" s="36">
        <v>0</v>
      </c>
      <c r="C35" s="54"/>
      <c r="D35" s="58"/>
      <c r="E35" s="31"/>
      <c r="F35" s="36">
        <v>0</v>
      </c>
      <c r="G35" s="37"/>
      <c r="H35" s="37"/>
      <c r="I35" s="31"/>
      <c r="J35" s="36">
        <v>0</v>
      </c>
      <c r="K35" s="37"/>
      <c r="L35" s="37"/>
      <c r="M35" s="36"/>
      <c r="N35" s="36">
        <v>0</v>
      </c>
      <c r="O35" s="37"/>
      <c r="P35" s="37"/>
      <c r="Q35" s="38"/>
      <c r="R35" s="36">
        <v>0</v>
      </c>
      <c r="S35" s="37"/>
      <c r="T35" s="37"/>
      <c r="U35" s="38"/>
      <c r="V35" s="36">
        <v>0</v>
      </c>
      <c r="W35" s="37"/>
      <c r="X35" s="37"/>
      <c r="Y35" s="2"/>
    </row>
    <row r="36" spans="1:25" ht="15.75" customHeight="1">
      <c r="A36" s="57" t="s">
        <v>36</v>
      </c>
      <c r="B36" s="39">
        <v>0</v>
      </c>
      <c r="C36" s="54"/>
      <c r="D36" s="58"/>
      <c r="E36" s="31"/>
      <c r="F36" s="39">
        <v>0</v>
      </c>
      <c r="G36" s="37"/>
      <c r="H36" s="37"/>
      <c r="I36" s="31"/>
      <c r="J36" s="39">
        <v>0</v>
      </c>
      <c r="K36" s="37"/>
      <c r="L36" s="37"/>
      <c r="M36" s="36"/>
      <c r="N36" s="39">
        <v>0</v>
      </c>
      <c r="O36" s="37"/>
      <c r="P36" s="37"/>
      <c r="Q36" s="38"/>
      <c r="R36" s="39">
        <v>0</v>
      </c>
      <c r="S36" s="37"/>
      <c r="T36" s="37"/>
      <c r="U36" s="38"/>
      <c r="V36" s="39">
        <v>0</v>
      </c>
      <c r="W36" s="37"/>
      <c r="X36" s="37"/>
      <c r="Y36" s="2"/>
    </row>
    <row r="37" spans="1:25" ht="15.75" customHeight="1">
      <c r="A37" s="57" t="s">
        <v>37</v>
      </c>
      <c r="B37" s="39">
        <v>0</v>
      </c>
      <c r="C37" s="37"/>
      <c r="D37" s="59"/>
      <c r="E37" s="31"/>
      <c r="F37" s="39">
        <v>0</v>
      </c>
      <c r="G37" s="37"/>
      <c r="H37" s="37"/>
      <c r="I37" s="31"/>
      <c r="J37" s="39">
        <v>0</v>
      </c>
      <c r="K37" s="37"/>
      <c r="L37" s="37"/>
      <c r="M37" s="39"/>
      <c r="N37" s="39">
        <v>0</v>
      </c>
      <c r="O37" s="37"/>
      <c r="P37" s="37"/>
      <c r="Q37" s="38"/>
      <c r="R37" s="39">
        <v>0</v>
      </c>
      <c r="S37" s="37"/>
      <c r="T37" s="37"/>
      <c r="U37" s="38"/>
      <c r="V37" s="39">
        <v>0</v>
      </c>
      <c r="W37" s="37"/>
      <c r="X37" s="37"/>
      <c r="Y37" s="2"/>
    </row>
    <row r="38" spans="1:25" ht="15.75" customHeight="1">
      <c r="A38" s="57" t="s">
        <v>38</v>
      </c>
      <c r="B38" s="28">
        <v>0</v>
      </c>
      <c r="C38" s="37"/>
      <c r="D38" s="59"/>
      <c r="E38" s="31"/>
      <c r="F38" s="28">
        <v>0</v>
      </c>
      <c r="G38" s="37"/>
      <c r="H38" s="37"/>
      <c r="I38" s="31"/>
      <c r="J38" s="28">
        <v>0</v>
      </c>
      <c r="K38" s="37"/>
      <c r="L38" s="37"/>
      <c r="M38" s="40"/>
      <c r="N38" s="28">
        <v>0</v>
      </c>
      <c r="O38" s="37"/>
      <c r="P38" s="37"/>
      <c r="Q38" s="38"/>
      <c r="R38" s="28">
        <v>0</v>
      </c>
      <c r="S38" s="37"/>
      <c r="T38" s="37"/>
      <c r="U38" s="38"/>
      <c r="V38" s="28">
        <v>0</v>
      </c>
      <c r="W38" s="37"/>
      <c r="X38" s="37"/>
      <c r="Y38" s="2"/>
    </row>
    <row r="39" spans="1:25" ht="15.75" customHeight="1">
      <c r="A39" s="31" t="s">
        <v>39</v>
      </c>
      <c r="B39" s="42">
        <f>SUM(B35:B38)</f>
        <v>0</v>
      </c>
      <c r="C39" s="52"/>
      <c r="D39" s="52"/>
      <c r="E39" s="31"/>
      <c r="F39" s="42">
        <f>SUM(F35:F38)</f>
        <v>0</v>
      </c>
      <c r="G39" s="52"/>
      <c r="H39" s="52"/>
      <c r="I39" s="31"/>
      <c r="J39" s="42">
        <f>SUM(J35:J37)</f>
        <v>0</v>
      </c>
      <c r="K39" s="52"/>
      <c r="L39" s="52"/>
      <c r="M39" s="42"/>
      <c r="N39" s="42">
        <f>SUM(N35:N37)</f>
        <v>0</v>
      </c>
      <c r="O39" s="52"/>
      <c r="P39" s="52"/>
      <c r="Q39" s="52"/>
      <c r="R39" s="42">
        <f>SUM(R35:R37)</f>
        <v>0</v>
      </c>
      <c r="S39" s="52"/>
      <c r="T39" s="52"/>
      <c r="U39" s="52"/>
      <c r="V39" s="42">
        <f>SUM(V35:V37)</f>
        <v>0</v>
      </c>
      <c r="W39" s="52"/>
      <c r="X39" s="52"/>
      <c r="Y39" s="2"/>
    </row>
    <row r="40" spans="1:25" ht="15.75" customHeight="1">
      <c r="A40" s="25"/>
      <c r="B40" s="25"/>
      <c r="C40" s="25"/>
      <c r="D40" s="25"/>
      <c r="E40" s="31"/>
      <c r="F40" s="25"/>
      <c r="G40" s="25"/>
      <c r="H40" s="25"/>
      <c r="I40" s="31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"/>
    </row>
    <row r="41" spans="1:25" ht="15.75" customHeight="1">
      <c r="A41" s="65" t="s">
        <v>40</v>
      </c>
      <c r="B41" s="25"/>
      <c r="C41" s="25"/>
      <c r="D41" s="25"/>
      <c r="E41" s="31"/>
      <c r="F41" s="25"/>
      <c r="G41" s="25"/>
      <c r="H41" s="25"/>
      <c r="I41" s="31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"/>
    </row>
    <row r="42" spans="1:25" ht="15.75" customHeight="1">
      <c r="A42" s="57" t="s">
        <v>41</v>
      </c>
      <c r="B42" s="36">
        <v>0</v>
      </c>
      <c r="C42" s="37"/>
      <c r="D42" s="59"/>
      <c r="E42" s="31"/>
      <c r="F42" s="36">
        <v>0</v>
      </c>
      <c r="G42" s="37"/>
      <c r="H42" s="37"/>
      <c r="I42" s="31"/>
      <c r="J42" s="36">
        <v>0</v>
      </c>
      <c r="K42" s="37"/>
      <c r="L42" s="37"/>
      <c r="M42" s="36"/>
      <c r="N42" s="36">
        <v>0</v>
      </c>
      <c r="O42" s="37"/>
      <c r="P42" s="37"/>
      <c r="Q42" s="38"/>
      <c r="R42" s="36">
        <v>0</v>
      </c>
      <c r="S42" s="37"/>
      <c r="T42" s="37"/>
      <c r="U42" s="38"/>
      <c r="V42" s="36">
        <v>0</v>
      </c>
      <c r="W42" s="37"/>
      <c r="X42" s="37"/>
      <c r="Y42" s="2"/>
    </row>
    <row r="43" spans="1:25" ht="15.75" customHeight="1">
      <c r="A43" s="57" t="s">
        <v>41</v>
      </c>
      <c r="B43" s="39">
        <v>0</v>
      </c>
      <c r="C43" s="37"/>
      <c r="D43" s="59"/>
      <c r="E43" s="31"/>
      <c r="F43" s="39">
        <v>0</v>
      </c>
      <c r="G43" s="37"/>
      <c r="H43" s="37"/>
      <c r="I43" s="31"/>
      <c r="J43" s="39">
        <v>0</v>
      </c>
      <c r="K43" s="37"/>
      <c r="L43" s="37"/>
      <c r="M43" s="36"/>
      <c r="N43" s="39">
        <v>0</v>
      </c>
      <c r="O43" s="37"/>
      <c r="P43" s="37"/>
      <c r="Q43" s="38"/>
      <c r="R43" s="39">
        <v>0</v>
      </c>
      <c r="S43" s="37"/>
      <c r="T43" s="37"/>
      <c r="U43" s="38"/>
      <c r="V43" s="39">
        <v>0</v>
      </c>
      <c r="W43" s="37"/>
      <c r="X43" s="37"/>
      <c r="Y43" s="2"/>
    </row>
    <row r="44" spans="1:25" ht="15.75" customHeight="1">
      <c r="A44" s="57" t="s">
        <v>41</v>
      </c>
      <c r="B44" s="39">
        <v>0</v>
      </c>
      <c r="C44" s="37"/>
      <c r="D44" s="59"/>
      <c r="E44" s="31"/>
      <c r="F44" s="39">
        <v>0</v>
      </c>
      <c r="G44" s="37"/>
      <c r="H44" s="37"/>
      <c r="I44" s="31"/>
      <c r="J44" s="39">
        <v>0</v>
      </c>
      <c r="K44" s="37"/>
      <c r="L44" s="37"/>
      <c r="M44" s="36"/>
      <c r="N44" s="39">
        <v>0</v>
      </c>
      <c r="O44" s="37"/>
      <c r="P44" s="37"/>
      <c r="Q44" s="38"/>
      <c r="R44" s="39">
        <v>0</v>
      </c>
      <c r="S44" s="37"/>
      <c r="T44" s="37"/>
      <c r="U44" s="38"/>
      <c r="V44" s="39">
        <v>0</v>
      </c>
      <c r="W44" s="37"/>
      <c r="X44" s="37"/>
      <c r="Y44" s="2"/>
    </row>
    <row r="45" spans="1:25" ht="15.75" customHeight="1">
      <c r="A45" s="57" t="s">
        <v>41</v>
      </c>
      <c r="B45" s="39">
        <v>0</v>
      </c>
      <c r="C45" s="37"/>
      <c r="D45" s="59"/>
      <c r="E45" s="31"/>
      <c r="F45" s="39">
        <v>0</v>
      </c>
      <c r="G45" s="37"/>
      <c r="H45" s="37"/>
      <c r="I45" s="31"/>
      <c r="J45" s="39">
        <v>0</v>
      </c>
      <c r="K45" s="37"/>
      <c r="L45" s="37"/>
      <c r="M45" s="36"/>
      <c r="N45" s="39">
        <v>0</v>
      </c>
      <c r="O45" s="37"/>
      <c r="P45" s="37"/>
      <c r="Q45" s="38"/>
      <c r="R45" s="39">
        <v>0</v>
      </c>
      <c r="S45" s="37"/>
      <c r="T45" s="37"/>
      <c r="U45" s="38"/>
      <c r="V45" s="39">
        <v>0</v>
      </c>
      <c r="W45" s="37"/>
      <c r="X45" s="37"/>
      <c r="Y45" s="2"/>
    </row>
    <row r="46" spans="1:25" ht="15.75" customHeight="1">
      <c r="A46" s="57" t="s">
        <v>41</v>
      </c>
      <c r="B46" s="39">
        <v>0</v>
      </c>
      <c r="C46" s="37"/>
      <c r="D46" s="59"/>
      <c r="E46" s="31"/>
      <c r="F46" s="39">
        <v>0</v>
      </c>
      <c r="G46" s="37"/>
      <c r="H46" s="37"/>
      <c r="I46" s="31"/>
      <c r="J46" s="39">
        <v>0</v>
      </c>
      <c r="K46" s="37"/>
      <c r="L46" s="37"/>
      <c r="M46" s="39"/>
      <c r="N46" s="39">
        <v>0</v>
      </c>
      <c r="O46" s="37"/>
      <c r="P46" s="37"/>
      <c r="Q46" s="38"/>
      <c r="R46" s="39">
        <v>0</v>
      </c>
      <c r="S46" s="37"/>
      <c r="T46" s="37"/>
      <c r="U46" s="38"/>
      <c r="V46" s="39">
        <v>0</v>
      </c>
      <c r="W46" s="37"/>
      <c r="X46" s="37"/>
      <c r="Y46" s="2"/>
    </row>
    <row r="47" spans="1:25" ht="15.75" customHeight="1">
      <c r="A47" s="57" t="s">
        <v>42</v>
      </c>
      <c r="B47" s="28">
        <v>0</v>
      </c>
      <c r="C47" s="37"/>
      <c r="D47" s="59"/>
      <c r="E47" s="31"/>
      <c r="F47" s="28">
        <v>0</v>
      </c>
      <c r="G47" s="37"/>
      <c r="H47" s="37"/>
      <c r="I47" s="31"/>
      <c r="J47" s="28">
        <v>0</v>
      </c>
      <c r="K47" s="37"/>
      <c r="L47" s="37"/>
      <c r="M47" s="39"/>
      <c r="N47" s="28">
        <v>0</v>
      </c>
      <c r="O47" s="37"/>
      <c r="P47" s="37"/>
      <c r="Q47" s="38"/>
      <c r="R47" s="28">
        <v>0</v>
      </c>
      <c r="S47" s="37"/>
      <c r="T47" s="37"/>
      <c r="U47" s="38"/>
      <c r="V47" s="28">
        <v>0</v>
      </c>
      <c r="W47" s="37"/>
      <c r="X47" s="37"/>
      <c r="Y47" s="2"/>
    </row>
    <row r="48" spans="1:25" ht="15.75" customHeight="1">
      <c r="A48" s="31" t="s">
        <v>43</v>
      </c>
      <c r="B48" s="42">
        <f>SUM(B42:B47)</f>
        <v>0</v>
      </c>
      <c r="C48" s="52"/>
      <c r="D48" s="52"/>
      <c r="E48" s="31"/>
      <c r="F48" s="42">
        <f>SUM(F42:F47)</f>
        <v>0</v>
      </c>
      <c r="G48" s="52"/>
      <c r="H48" s="52"/>
      <c r="I48" s="31"/>
      <c r="J48" s="42">
        <f>SUM(J42:J47)</f>
        <v>0</v>
      </c>
      <c r="K48" s="52"/>
      <c r="L48" s="52"/>
      <c r="M48" s="42"/>
      <c r="N48" s="42">
        <f>SUM(N42:N47)</f>
        <v>0</v>
      </c>
      <c r="O48" s="52"/>
      <c r="P48" s="52"/>
      <c r="Q48" s="52"/>
      <c r="R48" s="42">
        <f>SUM(R42:R47)</f>
        <v>0</v>
      </c>
      <c r="S48" s="52"/>
      <c r="T48" s="52"/>
      <c r="U48" s="52"/>
      <c r="V48" s="42">
        <f>SUM(V42:V47)</f>
        <v>0</v>
      </c>
      <c r="W48" s="52"/>
      <c r="X48" s="52"/>
      <c r="Y48" s="2"/>
    </row>
    <row r="49" spans="1:25" ht="15.75" customHeight="1">
      <c r="A49" s="25"/>
      <c r="B49" s="25"/>
      <c r="C49" s="25"/>
      <c r="D49" s="25"/>
      <c r="E49" s="31"/>
      <c r="F49" s="25"/>
      <c r="G49" s="25"/>
      <c r="H49" s="25"/>
      <c r="I49" s="31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"/>
    </row>
    <row r="50" spans="1:25" ht="15.75" customHeight="1">
      <c r="A50" s="65" t="s">
        <v>44</v>
      </c>
      <c r="B50" s="25"/>
      <c r="C50" s="25"/>
      <c r="D50" s="25"/>
      <c r="E50" s="31"/>
      <c r="F50" s="25"/>
      <c r="G50" s="25"/>
      <c r="H50" s="25"/>
      <c r="I50" s="31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"/>
    </row>
    <row r="51" spans="1:25" ht="15.75" customHeight="1">
      <c r="A51" s="57" t="s">
        <v>45</v>
      </c>
      <c r="B51" s="36">
        <v>0</v>
      </c>
      <c r="C51" s="60"/>
      <c r="D51" s="61"/>
      <c r="E51" s="31"/>
      <c r="F51" s="36">
        <v>0</v>
      </c>
      <c r="G51" s="37"/>
      <c r="H51" s="37"/>
      <c r="I51" s="31"/>
      <c r="J51" s="36">
        <v>0</v>
      </c>
      <c r="K51" s="37"/>
      <c r="L51" s="37"/>
      <c r="M51" s="36"/>
      <c r="N51" s="36">
        <v>0</v>
      </c>
      <c r="O51" s="37"/>
      <c r="P51" s="37"/>
      <c r="Q51" s="38"/>
      <c r="R51" s="36">
        <v>0</v>
      </c>
      <c r="S51" s="37"/>
      <c r="T51" s="37"/>
      <c r="U51" s="38"/>
      <c r="V51" s="36">
        <v>0</v>
      </c>
      <c r="W51" s="37"/>
      <c r="X51" s="37"/>
      <c r="Y51" s="2"/>
    </row>
    <row r="52" spans="1:25" ht="15.75" customHeight="1">
      <c r="A52" s="57" t="s">
        <v>46</v>
      </c>
      <c r="B52" s="39">
        <v>0</v>
      </c>
      <c r="C52" s="60"/>
      <c r="D52" s="61"/>
      <c r="E52" s="31"/>
      <c r="F52" s="39">
        <v>0</v>
      </c>
      <c r="G52" s="37"/>
      <c r="H52" s="37"/>
      <c r="I52" s="31"/>
      <c r="J52" s="39">
        <v>0</v>
      </c>
      <c r="K52" s="37"/>
      <c r="L52" s="37"/>
      <c r="M52" s="39"/>
      <c r="N52" s="39">
        <v>0</v>
      </c>
      <c r="O52" s="37"/>
      <c r="P52" s="37"/>
      <c r="Q52" s="38"/>
      <c r="R52" s="39">
        <v>0</v>
      </c>
      <c r="S52" s="37"/>
      <c r="T52" s="37"/>
      <c r="U52" s="38"/>
      <c r="V52" s="39">
        <v>0</v>
      </c>
      <c r="W52" s="37"/>
      <c r="X52" s="37"/>
      <c r="Y52" s="2"/>
    </row>
    <row r="53" spans="1:25" ht="15.75" customHeight="1">
      <c r="A53" s="57" t="s">
        <v>47</v>
      </c>
      <c r="B53" s="39">
        <v>0</v>
      </c>
      <c r="C53" s="60"/>
      <c r="D53" s="61"/>
      <c r="E53" s="31"/>
      <c r="F53" s="39">
        <v>0</v>
      </c>
      <c r="G53" s="37"/>
      <c r="H53" s="37"/>
      <c r="I53" s="31"/>
      <c r="J53" s="39">
        <v>0</v>
      </c>
      <c r="K53" s="37"/>
      <c r="L53" s="37"/>
      <c r="M53" s="39"/>
      <c r="N53" s="39">
        <v>0</v>
      </c>
      <c r="O53" s="37"/>
      <c r="P53" s="37"/>
      <c r="Q53" s="38"/>
      <c r="R53" s="39">
        <v>0</v>
      </c>
      <c r="S53" s="37"/>
      <c r="T53" s="37"/>
      <c r="U53" s="38"/>
      <c r="V53" s="39">
        <v>0</v>
      </c>
      <c r="W53" s="37"/>
      <c r="X53" s="37"/>
      <c r="Y53" s="2"/>
    </row>
    <row r="54" spans="1:25" ht="15.75" customHeight="1">
      <c r="A54" s="57" t="s">
        <v>48</v>
      </c>
      <c r="B54" s="39">
        <v>0</v>
      </c>
      <c r="C54" s="60"/>
      <c r="D54" s="61"/>
      <c r="E54" s="31"/>
      <c r="F54" s="39">
        <v>0</v>
      </c>
      <c r="G54" s="37"/>
      <c r="H54" s="37"/>
      <c r="I54" s="31"/>
      <c r="J54" s="39">
        <v>0</v>
      </c>
      <c r="K54" s="37"/>
      <c r="L54" s="37"/>
      <c r="M54" s="28"/>
      <c r="N54" s="39">
        <v>0</v>
      </c>
      <c r="O54" s="37"/>
      <c r="P54" s="37"/>
      <c r="Q54" s="38"/>
      <c r="R54" s="39">
        <v>0</v>
      </c>
      <c r="S54" s="37"/>
      <c r="T54" s="37"/>
      <c r="U54" s="38"/>
      <c r="V54" s="39">
        <v>0</v>
      </c>
      <c r="W54" s="37"/>
      <c r="X54" s="37"/>
      <c r="Y54" s="7"/>
    </row>
    <row r="55" spans="1:25" ht="15.75" customHeight="1">
      <c r="A55" s="62" t="s">
        <v>48</v>
      </c>
      <c r="B55" s="28">
        <v>0</v>
      </c>
      <c r="C55" s="60"/>
      <c r="D55" s="61"/>
      <c r="E55" s="31"/>
      <c r="F55" s="28">
        <v>0</v>
      </c>
      <c r="G55" s="37"/>
      <c r="H55" s="37"/>
      <c r="I55" s="31"/>
      <c r="J55" s="28">
        <v>0</v>
      </c>
      <c r="K55" s="37"/>
      <c r="L55" s="37"/>
      <c r="M55" s="28"/>
      <c r="N55" s="39">
        <v>0</v>
      </c>
      <c r="O55" s="37"/>
      <c r="P55" s="37"/>
      <c r="Q55" s="38"/>
      <c r="R55" s="28">
        <v>0</v>
      </c>
      <c r="S55" s="37"/>
      <c r="T55" s="37"/>
      <c r="U55" s="38"/>
      <c r="V55" s="28">
        <v>0</v>
      </c>
      <c r="W55" s="37"/>
      <c r="X55" s="37"/>
      <c r="Y55" s="2"/>
    </row>
    <row r="56" spans="1:25" ht="15.75" customHeight="1">
      <c r="A56" s="31" t="s">
        <v>49</v>
      </c>
      <c r="B56" s="42">
        <f>SUM(B51:B55)</f>
        <v>0</v>
      </c>
      <c r="C56" s="63"/>
      <c r="D56" s="63"/>
      <c r="E56" s="31"/>
      <c r="F56" s="42">
        <f>SUM(F51:F55)</f>
        <v>0</v>
      </c>
      <c r="G56" s="63"/>
      <c r="H56" s="63"/>
      <c r="I56" s="31"/>
      <c r="J56" s="42">
        <f>SUM(J51:J55)</f>
        <v>0</v>
      </c>
      <c r="K56" s="63"/>
      <c r="L56" s="63"/>
      <c r="M56" s="42"/>
      <c r="N56" s="28">
        <f>SUM(N51:N55)</f>
        <v>0</v>
      </c>
      <c r="O56" s="63"/>
      <c r="P56" s="63"/>
      <c r="Q56" s="63"/>
      <c r="R56" s="42">
        <f>SUM(R51:R55)</f>
        <v>0</v>
      </c>
      <c r="S56" s="63"/>
      <c r="T56" s="63"/>
      <c r="U56" s="63"/>
      <c r="V56" s="42">
        <f>SUM(V51:V55)</f>
        <v>0</v>
      </c>
      <c r="W56" s="63"/>
      <c r="X56" s="63"/>
      <c r="Y56" s="2"/>
    </row>
    <row r="57" spans="1:25" ht="15.75" customHeight="1">
      <c r="A57" s="25"/>
      <c r="B57" s="25"/>
      <c r="C57" s="25"/>
      <c r="D57" s="25"/>
      <c r="E57" s="31"/>
      <c r="F57" s="25"/>
      <c r="G57" s="25"/>
      <c r="H57" s="25"/>
      <c r="I57" s="31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"/>
    </row>
    <row r="58" spans="1:25" ht="15.75" customHeight="1">
      <c r="A58" s="68" t="s">
        <v>50</v>
      </c>
      <c r="B58" s="69">
        <f>B30+B32+B39+B48+B56</f>
        <v>0</v>
      </c>
      <c r="C58" s="69"/>
      <c r="D58" s="69"/>
      <c r="E58" s="69"/>
      <c r="F58" s="69">
        <f>F32+F56+F48+F39+F30</f>
        <v>0</v>
      </c>
      <c r="G58" s="69"/>
      <c r="H58" s="69"/>
      <c r="I58" s="69"/>
      <c r="J58" s="69">
        <f>J32+J56+J48+J39+J30</f>
        <v>0</v>
      </c>
      <c r="K58" s="69"/>
      <c r="L58" s="69"/>
      <c r="M58" s="69"/>
      <c r="N58" s="69">
        <f>N32+N56+N48+N39+N30</f>
        <v>0</v>
      </c>
      <c r="O58" s="69"/>
      <c r="P58" s="69"/>
      <c r="Q58" s="69"/>
      <c r="R58" s="69">
        <f>R32+R56+R48+R39+R30</f>
        <v>0</v>
      </c>
      <c r="S58" s="69"/>
      <c r="T58" s="69"/>
      <c r="U58" s="69"/>
      <c r="V58" s="69">
        <f>V32+V56+V48+V39+V30</f>
        <v>0</v>
      </c>
      <c r="W58" s="69"/>
      <c r="X58" s="69"/>
      <c r="Y58" s="2"/>
    </row>
    <row r="59" spans="1:25" ht="15.75" customHeight="1">
      <c r="A59" s="25"/>
      <c r="B59" s="25"/>
      <c r="C59" s="52"/>
      <c r="D59" s="52"/>
      <c r="E59" s="31"/>
      <c r="F59" s="36"/>
      <c r="G59" s="52"/>
      <c r="H59" s="52"/>
      <c r="I59" s="31"/>
      <c r="J59" s="36"/>
      <c r="K59" s="52"/>
      <c r="L59" s="52"/>
      <c r="M59" s="36"/>
      <c r="N59" s="36"/>
      <c r="O59" s="52"/>
      <c r="P59" s="52"/>
      <c r="Q59" s="52"/>
      <c r="R59" s="36"/>
      <c r="S59" s="52"/>
      <c r="T59" s="52"/>
      <c r="U59" s="52"/>
      <c r="V59" s="36"/>
      <c r="W59" s="52"/>
      <c r="X59" s="52"/>
      <c r="Y59" s="3"/>
    </row>
    <row r="60" spans="1:25" ht="15.75" customHeight="1">
      <c r="A60" s="71" t="s">
        <v>165</v>
      </c>
      <c r="B60" s="72">
        <f>B22-B58</f>
        <v>0</v>
      </c>
      <c r="C60" s="71"/>
      <c r="D60" s="71"/>
      <c r="E60" s="71"/>
      <c r="F60" s="72">
        <f>F22-F58</f>
        <v>0</v>
      </c>
      <c r="G60" s="71"/>
      <c r="H60" s="71"/>
      <c r="I60" s="71"/>
      <c r="J60" s="72">
        <f>J22-J58</f>
        <v>0</v>
      </c>
      <c r="K60" s="71"/>
      <c r="L60" s="71"/>
      <c r="M60" s="72"/>
      <c r="N60" s="72">
        <f>N22-N58</f>
        <v>0</v>
      </c>
      <c r="O60" s="71"/>
      <c r="P60" s="71"/>
      <c r="Q60" s="71"/>
      <c r="R60" s="72">
        <f>R22-R58</f>
        <v>0</v>
      </c>
      <c r="S60" s="71"/>
      <c r="T60" s="71"/>
      <c r="U60" s="71"/>
      <c r="V60" s="72">
        <f>V22-V58</f>
        <v>0</v>
      </c>
      <c r="W60" s="71"/>
      <c r="X60" s="71"/>
      <c r="Y60" s="6"/>
    </row>
    <row r="61" spans="1:2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>
      <c r="A98" s="1"/>
      <c r="B98" s="1"/>
      <c r="C98" s="1"/>
      <c r="D98" s="1"/>
      <c r="E98" s="2"/>
      <c r="F98" s="1"/>
      <c r="G98" s="1"/>
      <c r="H98" s="3"/>
      <c r="I98" s="2"/>
      <c r="J98" s="1"/>
      <c r="K98" s="1"/>
      <c r="L98" s="3"/>
      <c r="M98" s="1"/>
      <c r="N98" s="1"/>
      <c r="O98" s="3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2"/>
      <c r="F99" s="1"/>
      <c r="G99" s="1"/>
      <c r="H99" s="3"/>
      <c r="I99" s="2"/>
      <c r="J99" s="1"/>
      <c r="K99" s="1"/>
      <c r="L99" s="3"/>
      <c r="M99" s="1"/>
      <c r="N99" s="1"/>
      <c r="O99" s="3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2"/>
      <c r="F100" s="1"/>
      <c r="G100" s="1"/>
      <c r="H100" s="3"/>
      <c r="I100" s="2"/>
      <c r="J100" s="1"/>
      <c r="K100" s="1"/>
      <c r="L100" s="3"/>
      <c r="M100" s="1"/>
      <c r="N100" s="1"/>
      <c r="O100" s="3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2"/>
      <c r="F101" s="1"/>
      <c r="G101" s="1"/>
      <c r="H101" s="3"/>
      <c r="I101" s="2"/>
      <c r="J101" s="1"/>
      <c r="K101" s="1"/>
      <c r="L101" s="3"/>
      <c r="M101" s="1"/>
      <c r="N101" s="1"/>
      <c r="O101" s="3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2"/>
      <c r="F102" s="1"/>
      <c r="G102" s="1"/>
      <c r="H102" s="3"/>
      <c r="I102" s="2"/>
      <c r="J102" s="1"/>
      <c r="K102" s="1"/>
      <c r="L102" s="3"/>
      <c r="M102" s="1"/>
      <c r="N102" s="1"/>
      <c r="O102" s="3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2"/>
      <c r="F103" s="1"/>
      <c r="G103" s="1"/>
      <c r="H103" s="3"/>
      <c r="I103" s="2"/>
      <c r="J103" s="1"/>
      <c r="K103" s="1"/>
      <c r="L103" s="3"/>
      <c r="M103" s="1"/>
      <c r="N103" s="1"/>
      <c r="O103" s="3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2"/>
      <c r="F104" s="1"/>
      <c r="G104" s="1"/>
      <c r="H104" s="3"/>
      <c r="I104" s="2"/>
      <c r="J104" s="1"/>
      <c r="K104" s="1"/>
      <c r="L104" s="3"/>
      <c r="M104" s="1"/>
      <c r="N104" s="1"/>
      <c r="O104" s="3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2"/>
      <c r="F105" s="1"/>
      <c r="G105" s="1"/>
      <c r="H105" s="3"/>
      <c r="I105" s="2"/>
      <c r="J105" s="1"/>
      <c r="K105" s="1"/>
      <c r="L105" s="3"/>
      <c r="M105" s="1"/>
      <c r="N105" s="1"/>
      <c r="O105" s="3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2"/>
      <c r="F106" s="1"/>
      <c r="G106" s="1"/>
      <c r="H106" s="3"/>
      <c r="I106" s="2"/>
      <c r="J106" s="1"/>
      <c r="K106" s="1"/>
      <c r="L106" s="3"/>
      <c r="M106" s="1"/>
      <c r="N106" s="1"/>
      <c r="O106" s="3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2"/>
      <c r="F107" s="1"/>
      <c r="G107" s="1"/>
      <c r="H107" s="3"/>
      <c r="I107" s="2"/>
      <c r="J107" s="1"/>
      <c r="K107" s="1"/>
      <c r="L107" s="3"/>
      <c r="M107" s="1"/>
      <c r="N107" s="1"/>
      <c r="O107" s="3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2"/>
      <c r="F108" s="1"/>
      <c r="G108" s="1"/>
      <c r="H108" s="3"/>
      <c r="I108" s="2"/>
      <c r="J108" s="1"/>
      <c r="K108" s="1"/>
      <c r="L108" s="3"/>
      <c r="M108" s="1"/>
      <c r="N108" s="1"/>
      <c r="O108" s="3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2"/>
      <c r="F109" s="1"/>
      <c r="G109" s="1"/>
      <c r="H109" s="3"/>
      <c r="I109" s="2"/>
      <c r="J109" s="1"/>
      <c r="K109" s="1"/>
      <c r="L109" s="3"/>
      <c r="M109" s="1"/>
      <c r="N109" s="1"/>
      <c r="O109" s="3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2"/>
      <c r="F110" s="1"/>
      <c r="G110" s="1"/>
      <c r="H110" s="3"/>
      <c r="I110" s="2"/>
      <c r="J110" s="1"/>
      <c r="K110" s="1"/>
      <c r="L110" s="3"/>
      <c r="M110" s="1"/>
      <c r="N110" s="1"/>
      <c r="O110" s="3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2"/>
      <c r="F111" s="1"/>
      <c r="G111" s="1"/>
      <c r="H111" s="3"/>
      <c r="I111" s="2"/>
      <c r="J111" s="1"/>
      <c r="K111" s="1"/>
      <c r="L111" s="3"/>
      <c r="M111" s="1"/>
      <c r="N111" s="1"/>
      <c r="O111" s="3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2"/>
      <c r="F112" s="1"/>
      <c r="G112" s="1"/>
      <c r="H112" s="3"/>
      <c r="I112" s="2"/>
      <c r="J112" s="1"/>
      <c r="K112" s="1"/>
      <c r="L112" s="3"/>
      <c r="M112" s="1"/>
      <c r="N112" s="1"/>
      <c r="O112" s="3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2"/>
      <c r="F113" s="1"/>
      <c r="G113" s="1"/>
      <c r="H113" s="3"/>
      <c r="I113" s="2"/>
      <c r="J113" s="1"/>
      <c r="K113" s="1"/>
      <c r="L113" s="3"/>
      <c r="M113" s="1"/>
      <c r="N113" s="1"/>
      <c r="O113" s="3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2"/>
      <c r="F114" s="1"/>
      <c r="G114" s="1"/>
      <c r="H114" s="3"/>
      <c r="I114" s="2"/>
      <c r="J114" s="1"/>
      <c r="K114" s="1"/>
      <c r="L114" s="3"/>
      <c r="M114" s="1"/>
      <c r="N114" s="1"/>
      <c r="O114" s="3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2"/>
      <c r="F115" s="1"/>
      <c r="G115" s="1"/>
      <c r="H115" s="3"/>
      <c r="I115" s="2"/>
      <c r="J115" s="1"/>
      <c r="K115" s="1"/>
      <c r="L115" s="3"/>
      <c r="M115" s="1"/>
      <c r="N115" s="1"/>
      <c r="O115" s="3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2"/>
      <c r="F116" s="1"/>
      <c r="G116" s="1"/>
      <c r="H116" s="3"/>
      <c r="I116" s="2"/>
      <c r="J116" s="1"/>
      <c r="K116" s="1"/>
      <c r="L116" s="3"/>
      <c r="M116" s="1"/>
      <c r="N116" s="1"/>
      <c r="O116" s="3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2"/>
      <c r="F117" s="1"/>
      <c r="G117" s="1"/>
      <c r="H117" s="3"/>
      <c r="I117" s="2"/>
      <c r="J117" s="1"/>
      <c r="K117" s="1"/>
      <c r="L117" s="3"/>
      <c r="M117" s="1"/>
      <c r="N117" s="1"/>
      <c r="O117" s="3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2"/>
      <c r="F118" s="1"/>
      <c r="G118" s="1"/>
      <c r="H118" s="3"/>
      <c r="I118" s="2"/>
      <c r="J118" s="1"/>
      <c r="K118" s="1"/>
      <c r="L118" s="3"/>
      <c r="M118" s="1"/>
      <c r="N118" s="1"/>
      <c r="O118" s="3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2"/>
      <c r="F119" s="1"/>
      <c r="G119" s="1"/>
      <c r="H119" s="3"/>
      <c r="I119" s="2"/>
      <c r="J119" s="1"/>
      <c r="K119" s="1"/>
      <c r="L119" s="3"/>
      <c r="M119" s="1"/>
      <c r="N119" s="1"/>
      <c r="O119" s="3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2"/>
      <c r="F120" s="1"/>
      <c r="G120" s="1"/>
      <c r="H120" s="3"/>
      <c r="I120" s="2"/>
      <c r="J120" s="1"/>
      <c r="K120" s="1"/>
      <c r="L120" s="3"/>
      <c r="M120" s="1"/>
      <c r="N120" s="1"/>
      <c r="O120" s="3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2"/>
      <c r="F121" s="1"/>
      <c r="G121" s="1"/>
      <c r="H121" s="3"/>
      <c r="I121" s="2"/>
      <c r="J121" s="1"/>
      <c r="K121" s="1"/>
      <c r="L121" s="3"/>
      <c r="M121" s="1"/>
      <c r="N121" s="1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2"/>
      <c r="F122" s="1"/>
      <c r="G122" s="1"/>
      <c r="H122" s="3"/>
      <c r="I122" s="2"/>
      <c r="J122" s="1"/>
      <c r="K122" s="1"/>
      <c r="L122" s="3"/>
      <c r="M122" s="1"/>
      <c r="N122" s="1"/>
      <c r="O122" s="3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2"/>
      <c r="F123" s="1"/>
      <c r="G123" s="1"/>
      <c r="H123" s="3"/>
      <c r="I123" s="2"/>
      <c r="J123" s="1"/>
      <c r="K123" s="1"/>
      <c r="L123" s="3"/>
      <c r="M123" s="1"/>
      <c r="N123" s="1"/>
      <c r="O123" s="3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2"/>
      <c r="F124" s="1"/>
      <c r="G124" s="1"/>
      <c r="H124" s="3"/>
      <c r="I124" s="2"/>
      <c r="J124" s="1"/>
      <c r="K124" s="1"/>
      <c r="L124" s="3"/>
      <c r="M124" s="1"/>
      <c r="N124" s="1"/>
      <c r="O124" s="3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2"/>
      <c r="F125" s="1"/>
      <c r="G125" s="1"/>
      <c r="H125" s="3"/>
      <c r="I125" s="2"/>
      <c r="J125" s="1"/>
      <c r="K125" s="1"/>
      <c r="L125" s="3"/>
      <c r="M125" s="1"/>
      <c r="N125" s="1"/>
      <c r="O125" s="3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2"/>
      <c r="F126" s="1"/>
      <c r="G126" s="1"/>
      <c r="H126" s="3"/>
      <c r="I126" s="2"/>
      <c r="J126" s="1"/>
      <c r="K126" s="1"/>
      <c r="L126" s="3"/>
      <c r="M126" s="1"/>
      <c r="N126" s="1"/>
      <c r="O126" s="3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2"/>
      <c r="F127" s="1"/>
      <c r="G127" s="1"/>
      <c r="H127" s="3"/>
      <c r="I127" s="2"/>
      <c r="J127" s="1"/>
      <c r="K127" s="1"/>
      <c r="L127" s="3"/>
      <c r="M127" s="1"/>
      <c r="N127" s="1"/>
      <c r="O127" s="3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2"/>
      <c r="F128" s="1"/>
      <c r="G128" s="1"/>
      <c r="H128" s="3"/>
      <c r="I128" s="2"/>
      <c r="J128" s="1"/>
      <c r="K128" s="1"/>
      <c r="L128" s="3"/>
      <c r="M128" s="1"/>
      <c r="N128" s="1"/>
      <c r="O128" s="3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2"/>
      <c r="F129" s="1"/>
      <c r="G129" s="1"/>
      <c r="H129" s="3"/>
      <c r="I129" s="2"/>
      <c r="J129" s="1"/>
      <c r="K129" s="1"/>
      <c r="L129" s="3"/>
      <c r="M129" s="1"/>
      <c r="N129" s="1"/>
      <c r="O129" s="3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2"/>
      <c r="F130" s="1"/>
      <c r="G130" s="1"/>
      <c r="H130" s="3"/>
      <c r="I130" s="2"/>
      <c r="J130" s="1"/>
      <c r="K130" s="1"/>
      <c r="L130" s="3"/>
      <c r="M130" s="1"/>
      <c r="N130" s="1"/>
      <c r="O130" s="3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2"/>
      <c r="F131" s="1"/>
      <c r="G131" s="1"/>
      <c r="H131" s="3"/>
      <c r="I131" s="2"/>
      <c r="J131" s="1"/>
      <c r="K131" s="1"/>
      <c r="L131" s="3"/>
      <c r="M131" s="1"/>
      <c r="N131" s="1"/>
      <c r="O131" s="3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2"/>
      <c r="F132" s="1"/>
      <c r="G132" s="1"/>
      <c r="H132" s="3"/>
      <c r="I132" s="2"/>
      <c r="J132" s="1"/>
      <c r="K132" s="1"/>
      <c r="L132" s="3"/>
      <c r="M132" s="1"/>
      <c r="N132" s="1"/>
      <c r="O132" s="3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2"/>
      <c r="F133" s="1"/>
      <c r="G133" s="1"/>
      <c r="H133" s="3"/>
      <c r="I133" s="2"/>
      <c r="J133" s="1"/>
      <c r="K133" s="1"/>
      <c r="L133" s="3"/>
      <c r="M133" s="1"/>
      <c r="N133" s="1"/>
      <c r="O133" s="3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2"/>
      <c r="F134" s="1"/>
      <c r="G134" s="1"/>
      <c r="H134" s="3"/>
      <c r="I134" s="2"/>
      <c r="J134" s="1"/>
      <c r="K134" s="1"/>
      <c r="L134" s="3"/>
      <c r="M134" s="1"/>
      <c r="N134" s="1"/>
      <c r="O134" s="3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2"/>
      <c r="F135" s="1"/>
      <c r="G135" s="1"/>
      <c r="H135" s="3"/>
      <c r="I135" s="2"/>
      <c r="J135" s="1"/>
      <c r="K135" s="1"/>
      <c r="L135" s="3"/>
      <c r="M135" s="1"/>
      <c r="N135" s="1"/>
      <c r="O135" s="3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2"/>
      <c r="F136" s="1"/>
      <c r="G136" s="1"/>
      <c r="H136" s="3"/>
      <c r="I136" s="2"/>
      <c r="J136" s="1"/>
      <c r="K136" s="1"/>
      <c r="L136" s="3"/>
      <c r="M136" s="1"/>
      <c r="N136" s="1"/>
      <c r="O136" s="3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2"/>
      <c r="F137" s="1"/>
      <c r="G137" s="1"/>
      <c r="H137" s="3"/>
      <c r="I137" s="2"/>
      <c r="J137" s="1"/>
      <c r="K137" s="1"/>
      <c r="L137" s="3"/>
      <c r="M137" s="1"/>
      <c r="N137" s="1"/>
      <c r="O137" s="3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2"/>
      <c r="F138" s="1"/>
      <c r="G138" s="1"/>
      <c r="H138" s="3"/>
      <c r="I138" s="2"/>
      <c r="J138" s="1"/>
      <c r="K138" s="1"/>
      <c r="L138" s="3"/>
      <c r="M138" s="1"/>
      <c r="N138" s="1"/>
      <c r="O138" s="3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2"/>
      <c r="F139" s="1"/>
      <c r="G139" s="1"/>
      <c r="H139" s="3"/>
      <c r="I139" s="2"/>
      <c r="J139" s="1"/>
      <c r="K139" s="1"/>
      <c r="L139" s="3"/>
      <c r="M139" s="1"/>
      <c r="N139" s="1"/>
      <c r="O139" s="3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2"/>
      <c r="F140" s="1"/>
      <c r="G140" s="1"/>
      <c r="H140" s="3"/>
      <c r="I140" s="2"/>
      <c r="J140" s="1"/>
      <c r="K140" s="1"/>
      <c r="L140" s="3"/>
      <c r="M140" s="1"/>
      <c r="N140" s="1"/>
      <c r="O140" s="3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2"/>
      <c r="F141" s="1"/>
      <c r="G141" s="1"/>
      <c r="H141" s="3"/>
      <c r="I141" s="2"/>
      <c r="J141" s="1"/>
      <c r="K141" s="1"/>
      <c r="L141" s="3"/>
      <c r="M141" s="1"/>
      <c r="N141" s="1"/>
      <c r="O141" s="3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2"/>
      <c r="F142" s="1"/>
      <c r="G142" s="1"/>
      <c r="H142" s="3"/>
      <c r="I142" s="2"/>
      <c r="J142" s="1"/>
      <c r="K142" s="1"/>
      <c r="L142" s="3"/>
      <c r="M142" s="1"/>
      <c r="N142" s="1"/>
      <c r="O142" s="3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2"/>
      <c r="F143" s="1"/>
      <c r="G143" s="1"/>
      <c r="H143" s="3"/>
      <c r="I143" s="2"/>
      <c r="J143" s="1"/>
      <c r="K143" s="1"/>
      <c r="L143" s="3"/>
      <c r="M143" s="1"/>
      <c r="N143" s="1"/>
      <c r="O143" s="3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2"/>
      <c r="F144" s="1"/>
      <c r="G144" s="1"/>
      <c r="H144" s="3"/>
      <c r="I144" s="2"/>
      <c r="J144" s="1"/>
      <c r="K144" s="1"/>
      <c r="L144" s="3"/>
      <c r="M144" s="1"/>
      <c r="N144" s="1"/>
      <c r="O144" s="3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2"/>
      <c r="F145" s="1"/>
      <c r="G145" s="1"/>
      <c r="H145" s="3"/>
      <c r="I145" s="2"/>
      <c r="J145" s="1"/>
      <c r="K145" s="1"/>
      <c r="L145" s="3"/>
      <c r="M145" s="1"/>
      <c r="N145" s="1"/>
      <c r="O145" s="3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2"/>
      <c r="F146" s="1"/>
      <c r="G146" s="1"/>
      <c r="H146" s="3"/>
      <c r="I146" s="2"/>
      <c r="J146" s="1"/>
      <c r="K146" s="1"/>
      <c r="L146" s="3"/>
      <c r="M146" s="1"/>
      <c r="N146" s="1"/>
      <c r="O146" s="3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2"/>
      <c r="F147" s="1"/>
      <c r="G147" s="1"/>
      <c r="H147" s="3"/>
      <c r="I147" s="2"/>
      <c r="J147" s="1"/>
      <c r="K147" s="1"/>
      <c r="L147" s="3"/>
      <c r="M147" s="1"/>
      <c r="N147" s="1"/>
      <c r="O147" s="3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2"/>
      <c r="F148" s="1"/>
      <c r="G148" s="1"/>
      <c r="H148" s="3"/>
      <c r="I148" s="2"/>
      <c r="J148" s="1"/>
      <c r="K148" s="1"/>
      <c r="L148" s="3"/>
      <c r="M148" s="1"/>
      <c r="N148" s="1"/>
      <c r="O148" s="3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2"/>
      <c r="F149" s="1"/>
      <c r="G149" s="1"/>
      <c r="H149" s="3"/>
      <c r="I149" s="2"/>
      <c r="J149" s="1"/>
      <c r="K149" s="1"/>
      <c r="L149" s="3"/>
      <c r="M149" s="1"/>
      <c r="N149" s="1"/>
      <c r="O149" s="3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2"/>
      <c r="F150" s="1"/>
      <c r="G150" s="1"/>
      <c r="H150" s="3"/>
      <c r="I150" s="2"/>
      <c r="J150" s="1"/>
      <c r="K150" s="1"/>
      <c r="L150" s="3"/>
      <c r="M150" s="1"/>
      <c r="N150" s="1"/>
      <c r="O150" s="3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2"/>
      <c r="F151" s="1"/>
      <c r="G151" s="1"/>
      <c r="H151" s="3"/>
      <c r="I151" s="2"/>
      <c r="J151" s="1"/>
      <c r="K151" s="1"/>
      <c r="L151" s="3"/>
      <c r="M151" s="1"/>
      <c r="N151" s="1"/>
      <c r="O151" s="3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2"/>
      <c r="F152" s="1"/>
      <c r="G152" s="1"/>
      <c r="H152" s="3"/>
      <c r="I152" s="2"/>
      <c r="J152" s="1"/>
      <c r="K152" s="1"/>
      <c r="L152" s="3"/>
      <c r="M152" s="1"/>
      <c r="N152" s="1"/>
      <c r="O152" s="3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2"/>
      <c r="F153" s="1"/>
      <c r="G153" s="1"/>
      <c r="H153" s="3"/>
      <c r="I153" s="2"/>
      <c r="J153" s="1"/>
      <c r="K153" s="1"/>
      <c r="L153" s="3"/>
      <c r="M153" s="1"/>
      <c r="N153" s="1"/>
      <c r="O153" s="3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2"/>
      <c r="F154" s="1"/>
      <c r="G154" s="1"/>
      <c r="H154" s="3"/>
      <c r="I154" s="2"/>
      <c r="J154" s="1"/>
      <c r="K154" s="1"/>
      <c r="L154" s="3"/>
      <c r="M154" s="1"/>
      <c r="N154" s="1"/>
      <c r="O154" s="3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2"/>
      <c r="F155" s="1"/>
      <c r="G155" s="1"/>
      <c r="H155" s="3"/>
      <c r="I155" s="2"/>
      <c r="J155" s="1"/>
      <c r="K155" s="1"/>
      <c r="L155" s="3"/>
      <c r="M155" s="1"/>
      <c r="N155" s="1"/>
      <c r="O155" s="3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2"/>
      <c r="F156" s="1"/>
      <c r="G156" s="1"/>
      <c r="H156" s="3"/>
      <c r="I156" s="2"/>
      <c r="J156" s="1"/>
      <c r="K156" s="1"/>
      <c r="L156" s="3"/>
      <c r="M156" s="1"/>
      <c r="N156" s="1"/>
      <c r="O156" s="3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2"/>
      <c r="F157" s="1"/>
      <c r="G157" s="1"/>
      <c r="H157" s="3"/>
      <c r="I157" s="2"/>
      <c r="J157" s="1"/>
      <c r="K157" s="1"/>
      <c r="L157" s="3"/>
      <c r="M157" s="1"/>
      <c r="N157" s="1"/>
      <c r="O157" s="3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2"/>
      <c r="F158" s="1"/>
      <c r="G158" s="1"/>
      <c r="H158" s="3"/>
      <c r="I158" s="2"/>
      <c r="J158" s="1"/>
      <c r="K158" s="1"/>
      <c r="L158" s="3"/>
      <c r="M158" s="1"/>
      <c r="N158" s="1"/>
      <c r="O158" s="3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2"/>
      <c r="F159" s="1"/>
      <c r="G159" s="1"/>
      <c r="H159" s="3"/>
      <c r="I159" s="2"/>
      <c r="J159" s="1"/>
      <c r="K159" s="1"/>
      <c r="L159" s="3"/>
      <c r="M159" s="1"/>
      <c r="N159" s="1"/>
      <c r="O159" s="3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2"/>
      <c r="F160" s="1"/>
      <c r="G160" s="1"/>
      <c r="H160" s="3"/>
      <c r="I160" s="2"/>
      <c r="J160" s="1"/>
      <c r="K160" s="1"/>
      <c r="L160" s="3"/>
      <c r="M160" s="1"/>
      <c r="N160" s="1"/>
      <c r="O160" s="3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2"/>
      <c r="F161" s="1"/>
      <c r="G161" s="1"/>
      <c r="H161" s="3"/>
      <c r="I161" s="2"/>
      <c r="J161" s="1"/>
      <c r="K161" s="1"/>
      <c r="L161" s="3"/>
      <c r="M161" s="1"/>
      <c r="N161" s="1"/>
      <c r="O161" s="3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2"/>
      <c r="F162" s="1"/>
      <c r="G162" s="1"/>
      <c r="H162" s="3"/>
      <c r="I162" s="2"/>
      <c r="J162" s="1"/>
      <c r="K162" s="1"/>
      <c r="L162" s="3"/>
      <c r="M162" s="1"/>
      <c r="N162" s="1"/>
      <c r="O162" s="3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2"/>
      <c r="F163" s="1"/>
      <c r="G163" s="1"/>
      <c r="H163" s="3"/>
      <c r="I163" s="2"/>
      <c r="J163" s="1"/>
      <c r="K163" s="1"/>
      <c r="L163" s="3"/>
      <c r="M163" s="1"/>
      <c r="N163" s="1"/>
      <c r="O163" s="3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2"/>
      <c r="F164" s="1"/>
      <c r="G164" s="1"/>
      <c r="H164" s="3"/>
      <c r="I164" s="2"/>
      <c r="J164" s="1"/>
      <c r="K164" s="1"/>
      <c r="L164" s="3"/>
      <c r="M164" s="1"/>
      <c r="N164" s="1"/>
      <c r="O164" s="3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2"/>
      <c r="F165" s="1"/>
      <c r="G165" s="1"/>
      <c r="H165" s="3"/>
      <c r="I165" s="2"/>
      <c r="J165" s="1"/>
      <c r="K165" s="1"/>
      <c r="L165" s="3"/>
      <c r="M165" s="1"/>
      <c r="N165" s="1"/>
      <c r="O165" s="3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2"/>
      <c r="F166" s="1"/>
      <c r="G166" s="1"/>
      <c r="H166" s="3"/>
      <c r="I166" s="2"/>
      <c r="J166" s="1"/>
      <c r="K166" s="1"/>
      <c r="L166" s="3"/>
      <c r="M166" s="1"/>
      <c r="N166" s="1"/>
      <c r="O166" s="3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2"/>
      <c r="F167" s="1"/>
      <c r="G167" s="1"/>
      <c r="H167" s="3"/>
      <c r="I167" s="2"/>
      <c r="J167" s="1"/>
      <c r="K167" s="1"/>
      <c r="L167" s="3"/>
      <c r="M167" s="1"/>
      <c r="N167" s="1"/>
      <c r="O167" s="3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2"/>
      <c r="F168" s="1"/>
      <c r="G168" s="1"/>
      <c r="H168" s="3"/>
      <c r="I168" s="2"/>
      <c r="J168" s="1"/>
      <c r="K168" s="1"/>
      <c r="L168" s="3"/>
      <c r="M168" s="1"/>
      <c r="N168" s="1"/>
      <c r="O168" s="3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2"/>
      <c r="F169" s="1"/>
      <c r="G169" s="1"/>
      <c r="H169" s="3"/>
      <c r="I169" s="2"/>
      <c r="J169" s="1"/>
      <c r="K169" s="1"/>
      <c r="L169" s="3"/>
      <c r="M169" s="1"/>
      <c r="N169" s="1"/>
      <c r="O169" s="3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2"/>
      <c r="F170" s="1"/>
      <c r="G170" s="1"/>
      <c r="H170" s="3"/>
      <c r="I170" s="2"/>
      <c r="J170" s="1"/>
      <c r="K170" s="1"/>
      <c r="L170" s="3"/>
      <c r="M170" s="1"/>
      <c r="N170" s="1"/>
      <c r="O170" s="3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2"/>
      <c r="F171" s="1"/>
      <c r="G171" s="1"/>
      <c r="H171" s="3"/>
      <c r="I171" s="2"/>
      <c r="J171" s="1"/>
      <c r="K171" s="1"/>
      <c r="L171" s="3"/>
      <c r="M171" s="1"/>
      <c r="N171" s="1"/>
      <c r="O171" s="3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2"/>
      <c r="F172" s="1"/>
      <c r="G172" s="1"/>
      <c r="H172" s="3"/>
      <c r="I172" s="2"/>
      <c r="J172" s="1"/>
      <c r="K172" s="1"/>
      <c r="L172" s="3"/>
      <c r="M172" s="1"/>
      <c r="N172" s="1"/>
      <c r="O172" s="3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2"/>
      <c r="F173" s="1"/>
      <c r="G173" s="1"/>
      <c r="H173" s="3"/>
      <c r="I173" s="2"/>
      <c r="J173" s="1"/>
      <c r="K173" s="1"/>
      <c r="L173" s="3"/>
      <c r="M173" s="1"/>
      <c r="N173" s="1"/>
      <c r="O173" s="3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2"/>
      <c r="F174" s="1"/>
      <c r="G174" s="1"/>
      <c r="H174" s="3"/>
      <c r="I174" s="2"/>
      <c r="J174" s="1"/>
      <c r="K174" s="1"/>
      <c r="L174" s="3"/>
      <c r="M174" s="1"/>
      <c r="N174" s="1"/>
      <c r="O174" s="3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2"/>
      <c r="F175" s="1"/>
      <c r="G175" s="1"/>
      <c r="H175" s="3"/>
      <c r="I175" s="2"/>
      <c r="J175" s="1"/>
      <c r="K175" s="1"/>
      <c r="L175" s="3"/>
      <c r="M175" s="1"/>
      <c r="N175" s="1"/>
      <c r="O175" s="3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2"/>
      <c r="F176" s="1"/>
      <c r="G176" s="1"/>
      <c r="H176" s="3"/>
      <c r="I176" s="2"/>
      <c r="J176" s="1"/>
      <c r="K176" s="1"/>
      <c r="L176" s="3"/>
      <c r="M176" s="1"/>
      <c r="N176" s="1"/>
      <c r="O176" s="3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2"/>
      <c r="F177" s="1"/>
      <c r="G177" s="1"/>
      <c r="H177" s="3"/>
      <c r="I177" s="2"/>
      <c r="J177" s="1"/>
      <c r="K177" s="1"/>
      <c r="L177" s="3"/>
      <c r="M177" s="1"/>
      <c r="N177" s="1"/>
      <c r="O177" s="3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2"/>
      <c r="F178" s="1"/>
      <c r="G178" s="1"/>
      <c r="H178" s="3"/>
      <c r="I178" s="2"/>
      <c r="J178" s="1"/>
      <c r="K178" s="1"/>
      <c r="L178" s="3"/>
      <c r="M178" s="1"/>
      <c r="N178" s="1"/>
      <c r="O178" s="3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2"/>
      <c r="F179" s="1"/>
      <c r="G179" s="1"/>
      <c r="H179" s="3"/>
      <c r="I179" s="2"/>
      <c r="J179" s="1"/>
      <c r="K179" s="1"/>
      <c r="L179" s="3"/>
      <c r="M179" s="1"/>
      <c r="N179" s="1"/>
      <c r="O179" s="3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2"/>
      <c r="F180" s="1"/>
      <c r="G180" s="1"/>
      <c r="H180" s="3"/>
      <c r="I180" s="2"/>
      <c r="J180" s="1"/>
      <c r="K180" s="1"/>
      <c r="L180" s="3"/>
      <c r="M180" s="1"/>
      <c r="N180" s="1"/>
      <c r="O180" s="3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2"/>
      <c r="F181" s="1"/>
      <c r="G181" s="1"/>
      <c r="H181" s="3"/>
      <c r="I181" s="2"/>
      <c r="J181" s="1"/>
      <c r="K181" s="1"/>
      <c r="L181" s="3"/>
      <c r="M181" s="1"/>
      <c r="N181" s="1"/>
      <c r="O181" s="3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2"/>
      <c r="F182" s="1"/>
      <c r="G182" s="1"/>
      <c r="H182" s="3"/>
      <c r="I182" s="2"/>
      <c r="J182" s="1"/>
      <c r="K182" s="1"/>
      <c r="L182" s="3"/>
      <c r="M182" s="1"/>
      <c r="N182" s="1"/>
      <c r="O182" s="3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2"/>
      <c r="F183" s="1"/>
      <c r="G183" s="1"/>
      <c r="H183" s="3"/>
      <c r="I183" s="2"/>
      <c r="J183" s="1"/>
      <c r="K183" s="1"/>
      <c r="L183" s="3"/>
      <c r="M183" s="1"/>
      <c r="N183" s="1"/>
      <c r="O183" s="3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2"/>
      <c r="F184" s="1"/>
      <c r="G184" s="1"/>
      <c r="H184" s="3"/>
      <c r="I184" s="2"/>
      <c r="J184" s="1"/>
      <c r="K184" s="1"/>
      <c r="L184" s="3"/>
      <c r="M184" s="1"/>
      <c r="N184" s="1"/>
      <c r="O184" s="3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2"/>
      <c r="F185" s="1"/>
      <c r="G185" s="1"/>
      <c r="H185" s="3"/>
      <c r="I185" s="2"/>
      <c r="J185" s="1"/>
      <c r="K185" s="1"/>
      <c r="L185" s="3"/>
      <c r="M185" s="1"/>
      <c r="N185" s="1"/>
      <c r="O185" s="3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2"/>
      <c r="F186" s="1"/>
      <c r="G186" s="1"/>
      <c r="H186" s="3"/>
      <c r="I186" s="2"/>
      <c r="J186" s="1"/>
      <c r="K186" s="1"/>
      <c r="L186" s="3"/>
      <c r="M186" s="1"/>
      <c r="N186" s="1"/>
      <c r="O186" s="3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2"/>
      <c r="F187" s="1"/>
      <c r="G187" s="1"/>
      <c r="H187" s="3"/>
      <c r="I187" s="2"/>
      <c r="J187" s="1"/>
      <c r="K187" s="1"/>
      <c r="L187" s="3"/>
      <c r="M187" s="1"/>
      <c r="N187" s="1"/>
      <c r="O187" s="3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2"/>
      <c r="F188" s="1"/>
      <c r="G188" s="1"/>
      <c r="H188" s="3"/>
      <c r="I188" s="2"/>
      <c r="J188" s="1"/>
      <c r="K188" s="1"/>
      <c r="L188" s="3"/>
      <c r="M188" s="1"/>
      <c r="N188" s="1"/>
      <c r="O188" s="3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2"/>
      <c r="F189" s="1"/>
      <c r="G189" s="1"/>
      <c r="H189" s="3"/>
      <c r="I189" s="2"/>
      <c r="J189" s="1"/>
      <c r="K189" s="1"/>
      <c r="L189" s="3"/>
      <c r="M189" s="1"/>
      <c r="N189" s="1"/>
      <c r="O189" s="3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2"/>
      <c r="F190" s="1"/>
      <c r="G190" s="1"/>
      <c r="H190" s="3"/>
      <c r="I190" s="2"/>
      <c r="J190" s="1"/>
      <c r="K190" s="1"/>
      <c r="L190" s="3"/>
      <c r="M190" s="1"/>
      <c r="N190" s="1"/>
      <c r="O190" s="3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2"/>
      <c r="F191" s="1"/>
      <c r="G191" s="1"/>
      <c r="H191" s="3"/>
      <c r="I191" s="2"/>
      <c r="J191" s="1"/>
      <c r="K191" s="1"/>
      <c r="L191" s="3"/>
      <c r="M191" s="1"/>
      <c r="N191" s="1"/>
      <c r="O191" s="3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2"/>
      <c r="F192" s="1"/>
      <c r="G192" s="1"/>
      <c r="H192" s="3"/>
      <c r="I192" s="2"/>
      <c r="J192" s="1"/>
      <c r="K192" s="1"/>
      <c r="L192" s="3"/>
      <c r="M192" s="1"/>
      <c r="N192" s="1"/>
      <c r="O192" s="3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2"/>
      <c r="F193" s="1"/>
      <c r="G193" s="1"/>
      <c r="H193" s="3"/>
      <c r="I193" s="2"/>
      <c r="J193" s="1"/>
      <c r="K193" s="1"/>
      <c r="L193" s="3"/>
      <c r="M193" s="1"/>
      <c r="N193" s="1"/>
      <c r="O193" s="3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2"/>
      <c r="F194" s="1"/>
      <c r="G194" s="1"/>
      <c r="H194" s="3"/>
      <c r="I194" s="2"/>
      <c r="J194" s="1"/>
      <c r="K194" s="1"/>
      <c r="L194" s="3"/>
      <c r="M194" s="1"/>
      <c r="N194" s="1"/>
      <c r="O194" s="3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2"/>
      <c r="F195" s="1"/>
      <c r="G195" s="1"/>
      <c r="H195" s="3"/>
      <c r="I195" s="2"/>
      <c r="J195" s="1"/>
      <c r="K195" s="1"/>
      <c r="L195" s="3"/>
      <c r="M195" s="1"/>
      <c r="N195" s="1"/>
      <c r="O195" s="3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2"/>
      <c r="F196" s="1"/>
      <c r="G196" s="1"/>
      <c r="H196" s="3"/>
      <c r="I196" s="2"/>
      <c r="J196" s="1"/>
      <c r="K196" s="1"/>
      <c r="L196" s="3"/>
      <c r="M196" s="1"/>
      <c r="N196" s="1"/>
      <c r="O196" s="3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2"/>
      <c r="F197" s="1"/>
      <c r="G197" s="1"/>
      <c r="H197" s="3"/>
      <c r="I197" s="2"/>
      <c r="J197" s="1"/>
      <c r="K197" s="1"/>
      <c r="L197" s="3"/>
      <c r="M197" s="1"/>
      <c r="N197" s="1"/>
      <c r="O197" s="3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2"/>
      <c r="F198" s="1"/>
      <c r="G198" s="1"/>
      <c r="H198" s="3"/>
      <c r="I198" s="2"/>
      <c r="J198" s="1"/>
      <c r="K198" s="1"/>
      <c r="L198" s="3"/>
      <c r="M198" s="1"/>
      <c r="N198" s="1"/>
      <c r="O198" s="3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2"/>
      <c r="F199" s="1"/>
      <c r="G199" s="1"/>
      <c r="H199" s="3"/>
      <c r="I199" s="2"/>
      <c r="J199" s="1"/>
      <c r="K199" s="1"/>
      <c r="L199" s="3"/>
      <c r="M199" s="1"/>
      <c r="N199" s="1"/>
      <c r="O199" s="3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2"/>
      <c r="F200" s="1"/>
      <c r="G200" s="1"/>
      <c r="H200" s="3"/>
      <c r="I200" s="2"/>
      <c r="J200" s="1"/>
      <c r="K200" s="1"/>
      <c r="L200" s="3"/>
      <c r="M200" s="1"/>
      <c r="N200" s="1"/>
      <c r="O200" s="3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2"/>
      <c r="F201" s="1"/>
      <c r="G201" s="1"/>
      <c r="H201" s="3"/>
      <c r="I201" s="2"/>
      <c r="J201" s="1"/>
      <c r="K201" s="1"/>
      <c r="L201" s="3"/>
      <c r="M201" s="1"/>
      <c r="N201" s="1"/>
      <c r="O201" s="3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2"/>
      <c r="F202" s="1"/>
      <c r="G202" s="1"/>
      <c r="H202" s="3"/>
      <c r="I202" s="2"/>
      <c r="J202" s="1"/>
      <c r="K202" s="1"/>
      <c r="L202" s="3"/>
      <c r="M202" s="1"/>
      <c r="N202" s="1"/>
      <c r="O202" s="3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2"/>
      <c r="F203" s="1"/>
      <c r="G203" s="1"/>
      <c r="H203" s="3"/>
      <c r="I203" s="2"/>
      <c r="J203" s="1"/>
      <c r="K203" s="1"/>
      <c r="L203" s="3"/>
      <c r="M203" s="1"/>
      <c r="N203" s="1"/>
      <c r="O203" s="3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2"/>
      <c r="F204" s="1"/>
      <c r="G204" s="1"/>
      <c r="H204" s="3"/>
      <c r="I204" s="2"/>
      <c r="J204" s="1"/>
      <c r="K204" s="1"/>
      <c r="L204" s="3"/>
      <c r="M204" s="1"/>
      <c r="N204" s="1"/>
      <c r="O204" s="3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2"/>
      <c r="F205" s="1"/>
      <c r="G205" s="1"/>
      <c r="H205" s="3"/>
      <c r="I205" s="2"/>
      <c r="J205" s="1"/>
      <c r="K205" s="1"/>
      <c r="L205" s="3"/>
      <c r="M205" s="1"/>
      <c r="N205" s="1"/>
      <c r="O205" s="3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2"/>
      <c r="F206" s="1"/>
      <c r="G206" s="1"/>
      <c r="H206" s="3"/>
      <c r="I206" s="2"/>
      <c r="J206" s="1"/>
      <c r="K206" s="1"/>
      <c r="L206" s="3"/>
      <c r="M206" s="1"/>
      <c r="N206" s="1"/>
      <c r="O206" s="3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2"/>
      <c r="F207" s="1"/>
      <c r="G207" s="1"/>
      <c r="H207" s="3"/>
      <c r="I207" s="2"/>
      <c r="J207" s="1"/>
      <c r="K207" s="1"/>
      <c r="L207" s="3"/>
      <c r="M207" s="1"/>
      <c r="N207" s="1"/>
      <c r="O207" s="3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2"/>
      <c r="F208" s="1"/>
      <c r="G208" s="1"/>
      <c r="H208" s="3"/>
      <c r="I208" s="2"/>
      <c r="J208" s="1"/>
      <c r="K208" s="1"/>
      <c r="L208" s="3"/>
      <c r="M208" s="1"/>
      <c r="N208" s="1"/>
      <c r="O208" s="3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2"/>
      <c r="F209" s="1"/>
      <c r="G209" s="1"/>
      <c r="H209" s="3"/>
      <c r="I209" s="2"/>
      <c r="J209" s="1"/>
      <c r="K209" s="1"/>
      <c r="L209" s="3"/>
      <c r="M209" s="1"/>
      <c r="N209" s="1"/>
      <c r="O209" s="3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2"/>
      <c r="F210" s="1"/>
      <c r="G210" s="1"/>
      <c r="H210" s="3"/>
      <c r="I210" s="2"/>
      <c r="J210" s="1"/>
      <c r="K210" s="1"/>
      <c r="L210" s="3"/>
      <c r="M210" s="1"/>
      <c r="N210" s="1"/>
      <c r="O210" s="3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2"/>
      <c r="F211" s="1"/>
      <c r="G211" s="1"/>
      <c r="H211" s="3"/>
      <c r="I211" s="2"/>
      <c r="J211" s="1"/>
      <c r="K211" s="1"/>
      <c r="L211" s="3"/>
      <c r="M211" s="1"/>
      <c r="N211" s="1"/>
      <c r="O211" s="3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2"/>
      <c r="F212" s="1"/>
      <c r="G212" s="1"/>
      <c r="H212" s="3"/>
      <c r="I212" s="2"/>
      <c r="J212" s="1"/>
      <c r="K212" s="1"/>
      <c r="L212" s="3"/>
      <c r="M212" s="1"/>
      <c r="N212" s="1"/>
      <c r="O212" s="3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2"/>
      <c r="F213" s="1"/>
      <c r="G213" s="1"/>
      <c r="H213" s="3"/>
      <c r="I213" s="2"/>
      <c r="J213" s="1"/>
      <c r="K213" s="1"/>
      <c r="L213" s="3"/>
      <c r="M213" s="1"/>
      <c r="N213" s="1"/>
      <c r="O213" s="3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2"/>
      <c r="F214" s="1"/>
      <c r="G214" s="1"/>
      <c r="H214" s="3"/>
      <c r="I214" s="2"/>
      <c r="J214" s="1"/>
      <c r="K214" s="1"/>
      <c r="L214" s="3"/>
      <c r="M214" s="1"/>
      <c r="N214" s="1"/>
      <c r="O214" s="3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2"/>
      <c r="F215" s="1"/>
      <c r="G215" s="1"/>
      <c r="H215" s="3"/>
      <c r="I215" s="2"/>
      <c r="J215" s="1"/>
      <c r="K215" s="1"/>
      <c r="L215" s="3"/>
      <c r="M215" s="1"/>
      <c r="N215" s="1"/>
      <c r="O215" s="3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2"/>
      <c r="F216" s="1"/>
      <c r="G216" s="1"/>
      <c r="H216" s="3"/>
      <c r="I216" s="2"/>
      <c r="J216" s="1"/>
      <c r="K216" s="1"/>
      <c r="L216" s="3"/>
      <c r="M216" s="1"/>
      <c r="N216" s="1"/>
      <c r="O216" s="3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2"/>
      <c r="F217" s="1"/>
      <c r="G217" s="1"/>
      <c r="H217" s="3"/>
      <c r="I217" s="2"/>
      <c r="J217" s="1"/>
      <c r="K217" s="1"/>
      <c r="L217" s="3"/>
      <c r="M217" s="1"/>
      <c r="N217" s="1"/>
      <c r="O217" s="3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2"/>
      <c r="F218" s="1"/>
      <c r="G218" s="1"/>
      <c r="H218" s="3"/>
      <c r="I218" s="2"/>
      <c r="J218" s="1"/>
      <c r="K218" s="1"/>
      <c r="L218" s="3"/>
      <c r="M218" s="1"/>
      <c r="N218" s="1"/>
      <c r="O218" s="3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2"/>
      <c r="F219" s="1"/>
      <c r="G219" s="1"/>
      <c r="H219" s="3"/>
      <c r="I219" s="2"/>
      <c r="J219" s="1"/>
      <c r="K219" s="1"/>
      <c r="L219" s="3"/>
      <c r="M219" s="1"/>
      <c r="N219" s="1"/>
      <c r="O219" s="3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2"/>
      <c r="F220" s="1"/>
      <c r="G220" s="1"/>
      <c r="H220" s="3"/>
      <c r="I220" s="2"/>
      <c r="J220" s="1"/>
      <c r="K220" s="1"/>
      <c r="L220" s="3"/>
      <c r="M220" s="1"/>
      <c r="N220" s="1"/>
      <c r="O220" s="3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2"/>
      <c r="F221" s="1"/>
      <c r="G221" s="1"/>
      <c r="H221" s="3"/>
      <c r="I221" s="2"/>
      <c r="J221" s="1"/>
      <c r="K221" s="1"/>
      <c r="L221" s="3"/>
      <c r="M221" s="1"/>
      <c r="N221" s="1"/>
      <c r="O221" s="3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2"/>
      <c r="F222" s="1"/>
      <c r="G222" s="1"/>
      <c r="H222" s="3"/>
      <c r="I222" s="2"/>
      <c r="J222" s="1"/>
      <c r="K222" s="1"/>
      <c r="L222" s="3"/>
      <c r="M222" s="1"/>
      <c r="N222" s="1"/>
      <c r="O222" s="3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2"/>
      <c r="F223" s="1"/>
      <c r="G223" s="1"/>
      <c r="H223" s="3"/>
      <c r="I223" s="2"/>
      <c r="J223" s="1"/>
      <c r="K223" s="1"/>
      <c r="L223" s="3"/>
      <c r="M223" s="1"/>
      <c r="N223" s="1"/>
      <c r="O223" s="3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2"/>
      <c r="F224" s="1"/>
      <c r="G224" s="1"/>
      <c r="H224" s="3"/>
      <c r="I224" s="2"/>
      <c r="J224" s="1"/>
      <c r="K224" s="1"/>
      <c r="L224" s="3"/>
      <c r="M224" s="1"/>
      <c r="N224" s="1"/>
      <c r="O224" s="3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2"/>
      <c r="F225" s="1"/>
      <c r="G225" s="1"/>
      <c r="H225" s="3"/>
      <c r="I225" s="2"/>
      <c r="J225" s="1"/>
      <c r="K225" s="1"/>
      <c r="L225" s="3"/>
      <c r="M225" s="1"/>
      <c r="N225" s="1"/>
      <c r="O225" s="3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2"/>
      <c r="F226" s="1"/>
      <c r="G226" s="1"/>
      <c r="H226" s="3"/>
      <c r="I226" s="2"/>
      <c r="J226" s="1"/>
      <c r="K226" s="1"/>
      <c r="L226" s="3"/>
      <c r="M226" s="1"/>
      <c r="N226" s="1"/>
      <c r="O226" s="3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2"/>
      <c r="F227" s="1"/>
      <c r="G227" s="1"/>
      <c r="H227" s="3"/>
      <c r="I227" s="2"/>
      <c r="J227" s="1"/>
      <c r="K227" s="1"/>
      <c r="L227" s="3"/>
      <c r="M227" s="1"/>
      <c r="N227" s="1"/>
      <c r="O227" s="3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2"/>
      <c r="F228" s="1"/>
      <c r="G228" s="1"/>
      <c r="H228" s="3"/>
      <c r="I228" s="2"/>
      <c r="J228" s="1"/>
      <c r="K228" s="1"/>
      <c r="L228" s="3"/>
      <c r="M228" s="1"/>
      <c r="N228" s="1"/>
      <c r="O228" s="3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2"/>
      <c r="F229" s="1"/>
      <c r="G229" s="1"/>
      <c r="H229" s="3"/>
      <c r="I229" s="2"/>
      <c r="J229" s="1"/>
      <c r="K229" s="1"/>
      <c r="L229" s="3"/>
      <c r="M229" s="1"/>
      <c r="N229" s="1"/>
      <c r="O229" s="3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2"/>
      <c r="F230" s="1"/>
      <c r="G230" s="1"/>
      <c r="H230" s="3"/>
      <c r="I230" s="2"/>
      <c r="J230" s="1"/>
      <c r="K230" s="1"/>
      <c r="L230" s="3"/>
      <c r="M230" s="1"/>
      <c r="N230" s="1"/>
      <c r="O230" s="3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2"/>
      <c r="F231" s="1"/>
      <c r="G231" s="1"/>
      <c r="H231" s="3"/>
      <c r="I231" s="2"/>
      <c r="J231" s="1"/>
      <c r="K231" s="1"/>
      <c r="L231" s="3"/>
      <c r="M231" s="1"/>
      <c r="N231" s="1"/>
      <c r="O231" s="3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2"/>
      <c r="F232" s="1"/>
      <c r="G232" s="1"/>
      <c r="H232" s="3"/>
      <c r="I232" s="2"/>
      <c r="J232" s="1"/>
      <c r="K232" s="1"/>
      <c r="L232" s="3"/>
      <c r="M232" s="1"/>
      <c r="N232" s="1"/>
      <c r="O232" s="3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2"/>
      <c r="F233" s="1"/>
      <c r="G233" s="1"/>
      <c r="H233" s="3"/>
      <c r="I233" s="2"/>
      <c r="J233" s="1"/>
      <c r="K233" s="1"/>
      <c r="L233" s="3"/>
      <c r="M233" s="1"/>
      <c r="N233" s="1"/>
      <c r="O233" s="3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2"/>
      <c r="F234" s="1"/>
      <c r="G234" s="1"/>
      <c r="H234" s="3"/>
      <c r="I234" s="2"/>
      <c r="J234" s="1"/>
      <c r="K234" s="1"/>
      <c r="L234" s="3"/>
      <c r="M234" s="1"/>
      <c r="N234" s="1"/>
      <c r="O234" s="3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2"/>
      <c r="F235" s="1"/>
      <c r="G235" s="1"/>
      <c r="H235" s="3"/>
      <c r="I235" s="2"/>
      <c r="J235" s="1"/>
      <c r="K235" s="1"/>
      <c r="L235" s="3"/>
      <c r="M235" s="1"/>
      <c r="N235" s="1"/>
      <c r="O235" s="3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2"/>
      <c r="F236" s="1"/>
      <c r="G236" s="1"/>
      <c r="H236" s="3"/>
      <c r="I236" s="2"/>
      <c r="J236" s="1"/>
      <c r="K236" s="1"/>
      <c r="L236" s="3"/>
      <c r="M236" s="1"/>
      <c r="N236" s="1"/>
      <c r="O236" s="3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2"/>
      <c r="F237" s="1"/>
      <c r="G237" s="1"/>
      <c r="H237" s="3"/>
      <c r="I237" s="2"/>
      <c r="J237" s="1"/>
      <c r="K237" s="1"/>
      <c r="L237" s="3"/>
      <c r="M237" s="1"/>
      <c r="N237" s="1"/>
      <c r="O237" s="3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2"/>
      <c r="F238" s="1"/>
      <c r="G238" s="1"/>
      <c r="H238" s="3"/>
      <c r="I238" s="2"/>
      <c r="J238" s="1"/>
      <c r="K238" s="1"/>
      <c r="L238" s="3"/>
      <c r="M238" s="1"/>
      <c r="N238" s="1"/>
      <c r="O238" s="3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2"/>
      <c r="F239" s="1"/>
      <c r="G239" s="1"/>
      <c r="H239" s="3"/>
      <c r="I239" s="2"/>
      <c r="J239" s="1"/>
      <c r="K239" s="1"/>
      <c r="L239" s="3"/>
      <c r="M239" s="1"/>
      <c r="N239" s="1"/>
      <c r="O239" s="3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2"/>
      <c r="F240" s="1"/>
      <c r="G240" s="1"/>
      <c r="H240" s="3"/>
      <c r="I240" s="2"/>
      <c r="J240" s="1"/>
      <c r="K240" s="1"/>
      <c r="L240" s="3"/>
      <c r="M240" s="1"/>
      <c r="N240" s="1"/>
      <c r="O240" s="3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2"/>
      <c r="F241" s="1"/>
      <c r="G241" s="1"/>
      <c r="H241" s="3"/>
      <c r="I241" s="2"/>
      <c r="J241" s="1"/>
      <c r="K241" s="1"/>
      <c r="L241" s="3"/>
      <c r="M241" s="1"/>
      <c r="N241" s="1"/>
      <c r="O241" s="3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2"/>
      <c r="F242" s="1"/>
      <c r="G242" s="1"/>
      <c r="H242" s="3"/>
      <c r="I242" s="2"/>
      <c r="J242" s="1"/>
      <c r="K242" s="1"/>
      <c r="L242" s="3"/>
      <c r="M242" s="1"/>
      <c r="N242" s="1"/>
      <c r="O242" s="3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2"/>
      <c r="F243" s="1"/>
      <c r="G243" s="1"/>
      <c r="H243" s="3"/>
      <c r="I243" s="2"/>
      <c r="J243" s="1"/>
      <c r="K243" s="1"/>
      <c r="L243" s="3"/>
      <c r="M243" s="1"/>
      <c r="N243" s="1"/>
      <c r="O243" s="3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2"/>
      <c r="F244" s="1"/>
      <c r="G244" s="1"/>
      <c r="H244" s="3"/>
      <c r="I244" s="2"/>
      <c r="J244" s="1"/>
      <c r="K244" s="1"/>
      <c r="L244" s="3"/>
      <c r="M244" s="1"/>
      <c r="N244" s="1"/>
      <c r="O244" s="3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2"/>
      <c r="F245" s="1"/>
      <c r="G245" s="1"/>
      <c r="H245" s="3"/>
      <c r="I245" s="2"/>
      <c r="J245" s="1"/>
      <c r="K245" s="1"/>
      <c r="L245" s="3"/>
      <c r="M245" s="1"/>
      <c r="N245" s="1"/>
      <c r="O245" s="3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2"/>
      <c r="F246" s="1"/>
      <c r="G246" s="1"/>
      <c r="H246" s="3"/>
      <c r="I246" s="2"/>
      <c r="J246" s="1"/>
      <c r="K246" s="1"/>
      <c r="L246" s="3"/>
      <c r="M246" s="1"/>
      <c r="N246" s="1"/>
      <c r="O246" s="3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2"/>
      <c r="F247" s="1"/>
      <c r="G247" s="1"/>
      <c r="H247" s="3"/>
      <c r="I247" s="2"/>
      <c r="J247" s="1"/>
      <c r="K247" s="1"/>
      <c r="L247" s="3"/>
      <c r="M247" s="1"/>
      <c r="N247" s="1"/>
      <c r="O247" s="3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2"/>
      <c r="F248" s="1"/>
      <c r="G248" s="1"/>
      <c r="H248" s="3"/>
      <c r="I248" s="2"/>
      <c r="J248" s="1"/>
      <c r="K248" s="1"/>
      <c r="L248" s="3"/>
      <c r="M248" s="1"/>
      <c r="N248" s="1"/>
      <c r="O248" s="3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2"/>
      <c r="F249" s="1"/>
      <c r="G249" s="1"/>
      <c r="H249" s="3"/>
      <c r="I249" s="2"/>
      <c r="J249" s="1"/>
      <c r="K249" s="1"/>
      <c r="L249" s="3"/>
      <c r="M249" s="1"/>
      <c r="N249" s="1"/>
      <c r="O249" s="3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2"/>
      <c r="F250" s="1"/>
      <c r="G250" s="1"/>
      <c r="H250" s="3"/>
      <c r="I250" s="2"/>
      <c r="J250" s="1"/>
      <c r="K250" s="1"/>
      <c r="L250" s="3"/>
      <c r="M250" s="1"/>
      <c r="N250" s="1"/>
      <c r="O250" s="3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2"/>
      <c r="F251" s="1"/>
      <c r="G251" s="1"/>
      <c r="H251" s="3"/>
      <c r="I251" s="2"/>
      <c r="J251" s="1"/>
      <c r="K251" s="1"/>
      <c r="L251" s="3"/>
      <c r="M251" s="1"/>
      <c r="N251" s="1"/>
      <c r="O251" s="3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2"/>
      <c r="F252" s="1"/>
      <c r="G252" s="1"/>
      <c r="H252" s="3"/>
      <c r="I252" s="2"/>
      <c r="J252" s="1"/>
      <c r="K252" s="1"/>
      <c r="L252" s="3"/>
      <c r="M252" s="1"/>
      <c r="N252" s="1"/>
      <c r="O252" s="3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2"/>
      <c r="F253" s="1"/>
      <c r="G253" s="1"/>
      <c r="H253" s="3"/>
      <c r="I253" s="2"/>
      <c r="J253" s="1"/>
      <c r="K253" s="1"/>
      <c r="L253" s="3"/>
      <c r="M253" s="1"/>
      <c r="N253" s="1"/>
      <c r="O253" s="3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2"/>
      <c r="F254" s="1"/>
      <c r="G254" s="1"/>
      <c r="H254" s="3"/>
      <c r="I254" s="2"/>
      <c r="J254" s="1"/>
      <c r="K254" s="1"/>
      <c r="L254" s="3"/>
      <c r="M254" s="1"/>
      <c r="N254" s="1"/>
      <c r="O254" s="3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2"/>
      <c r="F255" s="1"/>
      <c r="G255" s="1"/>
      <c r="H255" s="3"/>
      <c r="I255" s="2"/>
      <c r="J255" s="1"/>
      <c r="K255" s="1"/>
      <c r="L255" s="3"/>
      <c r="M255" s="1"/>
      <c r="N255" s="1"/>
      <c r="O255" s="3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2"/>
      <c r="F256" s="1"/>
      <c r="G256" s="1"/>
      <c r="H256" s="3"/>
      <c r="I256" s="2"/>
      <c r="J256" s="1"/>
      <c r="K256" s="1"/>
      <c r="L256" s="3"/>
      <c r="M256" s="1"/>
      <c r="N256" s="1"/>
      <c r="O256" s="3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2"/>
      <c r="F257" s="1"/>
      <c r="G257" s="1"/>
      <c r="H257" s="3"/>
      <c r="I257" s="2"/>
      <c r="J257" s="1"/>
      <c r="K257" s="1"/>
      <c r="L257" s="3"/>
      <c r="M257" s="1"/>
      <c r="N257" s="1"/>
      <c r="O257" s="3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2"/>
      <c r="F258" s="1"/>
      <c r="G258" s="1"/>
      <c r="H258" s="3"/>
      <c r="I258" s="2"/>
      <c r="J258" s="1"/>
      <c r="K258" s="1"/>
      <c r="L258" s="3"/>
      <c r="M258" s="1"/>
      <c r="N258" s="1"/>
      <c r="O258" s="3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/>
    <row r="260" spans="1:25" ht="15.75" customHeight="1"/>
    <row r="261" spans="1:25" ht="15.75" customHeight="1"/>
    <row r="262" spans="1:25" ht="15.75" customHeight="1"/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>
      <selection activeCell="E15" sqref="E15"/>
    </sheetView>
  </sheetViews>
  <sheetFormatPr baseColWidth="10" defaultColWidth="14.5" defaultRowHeight="15" customHeight="1"/>
  <cols>
    <col min="1" max="1" width="25.1640625" style="9" customWidth="1"/>
    <col min="2" max="6" width="14.5" style="9" customWidth="1"/>
    <col min="7" max="16384" width="14.5" style="9"/>
  </cols>
  <sheetData>
    <row r="1" spans="1:26" ht="15" customHeight="1">
      <c r="A1" s="63" t="s">
        <v>51</v>
      </c>
      <c r="B1" s="52"/>
      <c r="C1" s="52"/>
      <c r="D1" s="5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52"/>
      <c r="B2" s="52"/>
      <c r="C2" s="52"/>
      <c r="D2" s="5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52"/>
      <c r="B3" s="52"/>
      <c r="C3" s="52"/>
      <c r="D3" s="5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>
      <c r="A4" s="80" t="s">
        <v>52</v>
      </c>
      <c r="B4" s="81" t="s">
        <v>53</v>
      </c>
      <c r="C4" s="80" t="s">
        <v>167</v>
      </c>
      <c r="D4" s="82" t="s">
        <v>168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>
      <c r="A5" s="80"/>
      <c r="B5" s="81"/>
      <c r="C5" s="80"/>
      <c r="D5" s="8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>
      <c r="A6" s="80"/>
      <c r="B6" s="81"/>
      <c r="C6" s="80"/>
      <c r="D6" s="8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>
      <c r="A7" s="52" t="s">
        <v>54</v>
      </c>
      <c r="B7" s="75">
        <v>0</v>
      </c>
      <c r="C7" s="76">
        <v>0</v>
      </c>
      <c r="D7" s="49"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>
      <c r="A8" s="52" t="s">
        <v>54</v>
      </c>
      <c r="B8" s="77">
        <v>0</v>
      </c>
      <c r="C8" s="76">
        <v>0</v>
      </c>
      <c r="D8" s="78"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52"/>
      <c r="B9" s="79">
        <f>SUM(B7:B8)</f>
        <v>0</v>
      </c>
      <c r="C9" s="52"/>
      <c r="D9" s="79">
        <f>SUM(D7:D8)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>
      <c r="A10" s="52"/>
      <c r="B10" s="52"/>
      <c r="C10" s="52"/>
      <c r="D10" s="5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80" t="s">
        <v>55</v>
      </c>
      <c r="B11" s="81" t="s">
        <v>53</v>
      </c>
      <c r="C11" s="80" t="s">
        <v>167</v>
      </c>
      <c r="D11" s="82" t="s">
        <v>168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>
      <c r="A12" s="80"/>
      <c r="B12" s="81"/>
      <c r="C12" s="80"/>
      <c r="D12" s="8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>
      <c r="A13" s="80"/>
      <c r="B13" s="81"/>
      <c r="C13" s="80"/>
      <c r="D13" s="8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>
      <c r="A14" s="52" t="s">
        <v>54</v>
      </c>
      <c r="B14" s="75">
        <v>0</v>
      </c>
      <c r="C14" s="76">
        <v>0</v>
      </c>
      <c r="D14" s="49"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>
      <c r="A15" s="52" t="s">
        <v>54</v>
      </c>
      <c r="B15" s="77">
        <v>0</v>
      </c>
      <c r="C15" s="76">
        <v>0</v>
      </c>
      <c r="D15" s="78"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>
      <c r="A16" s="52"/>
      <c r="B16" s="79">
        <f>SUM(B14:B15)</f>
        <v>0</v>
      </c>
      <c r="C16" s="52"/>
      <c r="D16" s="79">
        <f>SUM(D14:D15)</f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>
      <c r="A17" s="52"/>
      <c r="B17" s="52"/>
      <c r="C17" s="52"/>
      <c r="D17" s="52"/>
      <c r="E17" s="4"/>
      <c r="F17" s="3" t="s">
        <v>56</v>
      </c>
      <c r="G17" s="4"/>
      <c r="H17" s="4"/>
      <c r="I17" s="4"/>
      <c r="J17" s="4"/>
      <c r="K17" s="4"/>
      <c r="L17" s="4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80" t="s">
        <v>57</v>
      </c>
      <c r="B18" s="81" t="s">
        <v>53</v>
      </c>
      <c r="C18" s="80" t="s">
        <v>167</v>
      </c>
      <c r="D18" s="82" t="s">
        <v>168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>
      <c r="A19" s="80"/>
      <c r="B19" s="81"/>
      <c r="C19" s="80"/>
      <c r="D19" s="8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>
      <c r="A20" s="80"/>
      <c r="B20" s="81"/>
      <c r="C20" s="80"/>
      <c r="D20" s="82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52" t="s">
        <v>54</v>
      </c>
      <c r="B21" s="75">
        <v>0</v>
      </c>
      <c r="C21" s="76">
        <v>0</v>
      </c>
      <c r="D21" s="49"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52" t="s">
        <v>54</v>
      </c>
      <c r="B22" s="77">
        <v>0</v>
      </c>
      <c r="C22" s="76">
        <v>0</v>
      </c>
      <c r="D22" s="78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52"/>
      <c r="B23" s="79">
        <f>SUM(B21:B22)</f>
        <v>0</v>
      </c>
      <c r="C23" s="52"/>
      <c r="D23" s="79">
        <f>SUM(D21:D22)</f>
        <v>0</v>
      </c>
      <c r="E23" s="4"/>
      <c r="F23" s="4"/>
      <c r="G23" s="4"/>
      <c r="H23" s="4"/>
      <c r="I23" s="4"/>
      <c r="J23" s="4"/>
      <c r="K23" s="4"/>
      <c r="L23" s="4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52"/>
      <c r="B24" s="52"/>
      <c r="C24" s="52"/>
      <c r="D24" s="5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80" t="s">
        <v>58</v>
      </c>
      <c r="B25" s="81" t="s">
        <v>53</v>
      </c>
      <c r="C25" s="80" t="s">
        <v>167</v>
      </c>
      <c r="D25" s="82" t="s">
        <v>168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80"/>
      <c r="B26" s="81"/>
      <c r="C26" s="80"/>
      <c r="D26" s="82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80"/>
      <c r="B27" s="81"/>
      <c r="C27" s="80"/>
      <c r="D27" s="8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52" t="s">
        <v>54</v>
      </c>
      <c r="B28" s="75">
        <v>0</v>
      </c>
      <c r="C28" s="76">
        <v>0</v>
      </c>
      <c r="D28" s="49"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52" t="s">
        <v>54</v>
      </c>
      <c r="B29" s="77">
        <v>0</v>
      </c>
      <c r="C29" s="76">
        <v>0</v>
      </c>
      <c r="D29" s="78"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52"/>
      <c r="B30" s="79">
        <f>SUM(B28:B29)</f>
        <v>0</v>
      </c>
      <c r="C30" s="52"/>
      <c r="D30" s="79">
        <f>SUM(D28:D29)</f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52"/>
      <c r="B31" s="52"/>
      <c r="C31" s="52"/>
      <c r="D31" s="5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80" t="s">
        <v>59</v>
      </c>
      <c r="B32" s="81" t="s">
        <v>53</v>
      </c>
      <c r="C32" s="80" t="s">
        <v>167</v>
      </c>
      <c r="D32" s="82" t="s">
        <v>168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80"/>
      <c r="B33" s="81"/>
      <c r="C33" s="80"/>
      <c r="D33" s="8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80"/>
      <c r="B34" s="81"/>
      <c r="C34" s="80"/>
      <c r="D34" s="8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52" t="s">
        <v>54</v>
      </c>
      <c r="B35" s="75">
        <v>0</v>
      </c>
      <c r="C35" s="76">
        <v>0</v>
      </c>
      <c r="D35" s="49"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52" t="s">
        <v>54</v>
      </c>
      <c r="B36" s="77">
        <v>0</v>
      </c>
      <c r="C36" s="76">
        <v>0</v>
      </c>
      <c r="D36" s="78">
        <v>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52"/>
      <c r="B37" s="79">
        <f>SUM(B35:B36)</f>
        <v>0</v>
      </c>
      <c r="C37" s="52"/>
      <c r="D37" s="79">
        <f>SUM(D35:D36)</f>
        <v>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52"/>
      <c r="B38" s="52"/>
      <c r="C38" s="52"/>
      <c r="D38" s="5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80" t="s">
        <v>60</v>
      </c>
      <c r="B39" s="81" t="s">
        <v>53</v>
      </c>
      <c r="C39" s="80" t="s">
        <v>167</v>
      </c>
      <c r="D39" s="82" t="s">
        <v>168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80"/>
      <c r="B40" s="81"/>
      <c r="C40" s="80"/>
      <c r="D40" s="82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80"/>
      <c r="B41" s="81"/>
      <c r="C41" s="80"/>
      <c r="D41" s="8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52" t="s">
        <v>54</v>
      </c>
      <c r="B42" s="75">
        <v>0</v>
      </c>
      <c r="C42" s="76">
        <v>0</v>
      </c>
      <c r="D42" s="49">
        <v>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52" t="s">
        <v>54</v>
      </c>
      <c r="B43" s="77">
        <v>0</v>
      </c>
      <c r="C43" s="76">
        <v>0</v>
      </c>
      <c r="D43" s="78"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52"/>
      <c r="B44" s="79">
        <f>SUM(B42:B43)</f>
        <v>0</v>
      </c>
      <c r="C44" s="52"/>
      <c r="D44" s="79">
        <f>SUM(D42:D43)</f>
        <v>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52"/>
      <c r="B45" s="52"/>
      <c r="C45" s="52"/>
      <c r="D45" s="5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80" t="s">
        <v>61</v>
      </c>
      <c r="B46" s="81" t="s">
        <v>53</v>
      </c>
      <c r="C46" s="80" t="s">
        <v>167</v>
      </c>
      <c r="D46" s="82" t="s">
        <v>168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80"/>
      <c r="B47" s="81"/>
      <c r="C47" s="80"/>
      <c r="D47" s="8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80"/>
      <c r="B48" s="81"/>
      <c r="C48" s="80"/>
      <c r="D48" s="8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52" t="s">
        <v>54</v>
      </c>
      <c r="B49" s="75">
        <v>0</v>
      </c>
      <c r="C49" s="76">
        <v>0</v>
      </c>
      <c r="D49" s="49">
        <v>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52" t="s">
        <v>54</v>
      </c>
      <c r="B50" s="77">
        <v>0</v>
      </c>
      <c r="C50" s="76">
        <v>0</v>
      </c>
      <c r="D50" s="78">
        <v>0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52"/>
      <c r="B51" s="79">
        <f>SUM(B49:B50)</f>
        <v>0</v>
      </c>
      <c r="C51" s="52"/>
      <c r="D51" s="79">
        <f>SUM(D49:D50)</f>
        <v>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 t="s">
        <v>62</v>
      </c>
    </row>
    <row r="52" spans="1:26" ht="15.75" customHeight="1">
      <c r="A52" s="52"/>
      <c r="B52" s="52"/>
      <c r="C52" s="52"/>
      <c r="D52" s="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80" t="s">
        <v>63</v>
      </c>
      <c r="B53" s="81" t="s">
        <v>53</v>
      </c>
      <c r="C53" s="80" t="s">
        <v>167</v>
      </c>
      <c r="D53" s="82" t="s">
        <v>168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80"/>
      <c r="B54" s="81"/>
      <c r="C54" s="80"/>
      <c r="D54" s="82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80"/>
      <c r="B55" s="81"/>
      <c r="C55" s="80"/>
      <c r="D55" s="82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52" t="s">
        <v>54</v>
      </c>
      <c r="B56" s="75">
        <v>0</v>
      </c>
      <c r="C56" s="76">
        <v>0</v>
      </c>
      <c r="D56" s="49">
        <v>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52" t="s">
        <v>54</v>
      </c>
      <c r="B57" s="77">
        <v>0</v>
      </c>
      <c r="C57" s="76">
        <v>0</v>
      </c>
      <c r="D57" s="78">
        <v>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52"/>
      <c r="B58" s="79">
        <f>SUM(B56:B57)</f>
        <v>0</v>
      </c>
      <c r="C58" s="52"/>
      <c r="D58" s="79">
        <f>SUM(D56:D57)</f>
        <v>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52"/>
      <c r="B59" s="52"/>
      <c r="C59" s="52"/>
      <c r="D59" s="5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80" t="s">
        <v>64</v>
      </c>
      <c r="B60" s="81" t="s">
        <v>53</v>
      </c>
      <c r="C60" s="80" t="s">
        <v>167</v>
      </c>
      <c r="D60" s="82" t="s">
        <v>168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80"/>
      <c r="B61" s="81"/>
      <c r="C61" s="80"/>
      <c r="D61" s="8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80"/>
      <c r="B62" s="81"/>
      <c r="C62" s="80"/>
      <c r="D62" s="8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52" t="s">
        <v>54</v>
      </c>
      <c r="B63" s="75">
        <v>0</v>
      </c>
      <c r="C63" s="76">
        <v>0</v>
      </c>
      <c r="D63" s="49">
        <v>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52" t="s">
        <v>54</v>
      </c>
      <c r="B64" s="77">
        <v>0</v>
      </c>
      <c r="C64" s="76">
        <v>0</v>
      </c>
      <c r="D64" s="78">
        <v>0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52"/>
      <c r="B65" s="79">
        <f>SUM(B63:B64)</f>
        <v>0</v>
      </c>
      <c r="C65" s="52"/>
      <c r="D65" s="79">
        <f>SUM(D63:D64)</f>
        <v>0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52"/>
      <c r="B66" s="52"/>
      <c r="C66" s="52"/>
      <c r="D66" s="5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80" t="s">
        <v>65</v>
      </c>
      <c r="B67" s="81" t="s">
        <v>53</v>
      </c>
      <c r="C67" s="80" t="s">
        <v>167</v>
      </c>
      <c r="D67" s="82" t="s">
        <v>168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80"/>
      <c r="B68" s="81"/>
      <c r="C68" s="80"/>
      <c r="D68" s="82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80"/>
      <c r="B69" s="81"/>
      <c r="C69" s="80"/>
      <c r="D69" s="82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52" t="s">
        <v>54</v>
      </c>
      <c r="B70" s="75">
        <v>0</v>
      </c>
      <c r="C70" s="76">
        <v>0</v>
      </c>
      <c r="D70" s="49">
        <v>0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52" t="s">
        <v>54</v>
      </c>
      <c r="B71" s="77">
        <v>0</v>
      </c>
      <c r="C71" s="76">
        <v>0</v>
      </c>
      <c r="D71" s="78">
        <v>0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52"/>
      <c r="B72" s="79">
        <f>SUM(B70:B71)</f>
        <v>0</v>
      </c>
      <c r="C72" s="52"/>
      <c r="D72" s="79">
        <f>SUM(D70:D71)</f>
        <v>0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52"/>
      <c r="B73" s="52"/>
      <c r="C73" s="52"/>
      <c r="D73" s="52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80" t="s">
        <v>66</v>
      </c>
      <c r="B74" s="81" t="s">
        <v>53</v>
      </c>
      <c r="C74" s="80" t="s">
        <v>167</v>
      </c>
      <c r="D74" s="82" t="s">
        <v>168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80"/>
      <c r="B75" s="81"/>
      <c r="C75" s="80"/>
      <c r="D75" s="82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80"/>
      <c r="B76" s="81"/>
      <c r="C76" s="80"/>
      <c r="D76" s="82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52" t="s">
        <v>54</v>
      </c>
      <c r="B77" s="75">
        <v>0</v>
      </c>
      <c r="C77" s="76">
        <v>0</v>
      </c>
      <c r="D77" s="49">
        <v>0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52" t="s">
        <v>54</v>
      </c>
      <c r="B78" s="77">
        <v>0</v>
      </c>
      <c r="C78" s="76">
        <v>0</v>
      </c>
      <c r="D78" s="78">
        <v>0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52"/>
      <c r="B79" s="79">
        <f>SUM(B77:B78)</f>
        <v>0</v>
      </c>
      <c r="C79" s="52"/>
      <c r="D79" s="79">
        <f>SUM(D77:D78)</f>
        <v>0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52"/>
      <c r="B80" s="52"/>
      <c r="C80" s="52"/>
      <c r="D80" s="52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80" t="s">
        <v>67</v>
      </c>
      <c r="B81" s="81" t="s">
        <v>53</v>
      </c>
      <c r="C81" s="80" t="s">
        <v>167</v>
      </c>
      <c r="D81" s="82" t="s">
        <v>168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80"/>
      <c r="B82" s="81"/>
      <c r="C82" s="80"/>
      <c r="D82" s="8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80"/>
      <c r="B83" s="81"/>
      <c r="C83" s="80"/>
      <c r="D83" s="82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52" t="s">
        <v>54</v>
      </c>
      <c r="B84" s="75">
        <v>0</v>
      </c>
      <c r="C84" s="76">
        <v>0</v>
      </c>
      <c r="D84" s="49">
        <v>0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52" t="s">
        <v>54</v>
      </c>
      <c r="B85" s="77">
        <v>0</v>
      </c>
      <c r="C85" s="76">
        <v>0</v>
      </c>
      <c r="D85" s="78">
        <v>0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52"/>
      <c r="B86" s="79">
        <f>SUM(B84:B85)</f>
        <v>0</v>
      </c>
      <c r="C86" s="52"/>
      <c r="D86" s="79">
        <f>SUM(D84:D85)</f>
        <v>0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A74:A76"/>
    <mergeCell ref="B74:B76"/>
    <mergeCell ref="C74:C76"/>
    <mergeCell ref="D74:D76"/>
    <mergeCell ref="A81:A83"/>
    <mergeCell ref="B81:B83"/>
    <mergeCell ref="C81:C83"/>
    <mergeCell ref="D81:D83"/>
    <mergeCell ref="A60:A62"/>
    <mergeCell ref="B60:B62"/>
    <mergeCell ref="C60:C62"/>
    <mergeCell ref="D60:D62"/>
    <mergeCell ref="A67:A69"/>
    <mergeCell ref="B67:B69"/>
    <mergeCell ref="C67:C69"/>
    <mergeCell ref="D67:D69"/>
    <mergeCell ref="A46:A48"/>
    <mergeCell ref="B46:B48"/>
    <mergeCell ref="C46:C48"/>
    <mergeCell ref="D46:D48"/>
    <mergeCell ref="A53:A55"/>
    <mergeCell ref="B53:B55"/>
    <mergeCell ref="C53:C55"/>
    <mergeCell ref="D53:D55"/>
    <mergeCell ref="A32:A34"/>
    <mergeCell ref="B32:B34"/>
    <mergeCell ref="C32:C34"/>
    <mergeCell ref="D32:D34"/>
    <mergeCell ref="A39:A41"/>
    <mergeCell ref="B39:B41"/>
    <mergeCell ref="C39:C41"/>
    <mergeCell ref="D39:D41"/>
    <mergeCell ref="A18:A20"/>
    <mergeCell ref="B18:B20"/>
    <mergeCell ref="C18:C20"/>
    <mergeCell ref="D18:D20"/>
    <mergeCell ref="A25:A27"/>
    <mergeCell ref="B25:B27"/>
    <mergeCell ref="C25:C27"/>
    <mergeCell ref="D25:D27"/>
    <mergeCell ref="A4:A6"/>
    <mergeCell ref="B4:B6"/>
    <mergeCell ref="C4:C6"/>
    <mergeCell ref="D4:D6"/>
    <mergeCell ref="A11:A13"/>
    <mergeCell ref="B11:B13"/>
    <mergeCell ref="C11:C13"/>
    <mergeCell ref="D11:D1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E31" sqref="E31"/>
    </sheetView>
  </sheetViews>
  <sheetFormatPr baseColWidth="10" defaultColWidth="14.5" defaultRowHeight="15" customHeight="1"/>
  <cols>
    <col min="1" max="1" width="39.1640625" style="23" customWidth="1"/>
    <col min="2" max="6" width="14.5" style="23" customWidth="1"/>
    <col min="7" max="16384" width="14.5" style="23"/>
  </cols>
  <sheetData>
    <row r="1" spans="1:26" ht="15" customHeight="1">
      <c r="A1" s="31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5" customHeight="1">
      <c r="A4" s="80" t="s">
        <v>69</v>
      </c>
      <c r="B4" s="81" t="s">
        <v>53</v>
      </c>
      <c r="C4" s="83" t="s">
        <v>169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" customHeight="1">
      <c r="A5" s="80"/>
      <c r="B5" s="81"/>
      <c r="C5" s="83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" customHeight="1">
      <c r="A6" s="52" t="s">
        <v>70</v>
      </c>
      <c r="B6" s="75">
        <v>0</v>
      </c>
      <c r="C6" s="49">
        <v>0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" customHeight="1">
      <c r="A7" s="52" t="s">
        <v>70</v>
      </c>
      <c r="B7" s="75">
        <v>0</v>
      </c>
      <c r="C7" s="49">
        <v>0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5" customHeight="1">
      <c r="A8" s="52" t="s">
        <v>70</v>
      </c>
      <c r="B8" s="75">
        <v>0</v>
      </c>
      <c r="C8" s="49">
        <v>0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>
      <c r="A9" s="52" t="s">
        <v>70</v>
      </c>
      <c r="B9" s="75">
        <v>0</v>
      </c>
      <c r="C9" s="49">
        <v>0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5" customHeight="1">
      <c r="A10" s="52" t="s">
        <v>70</v>
      </c>
      <c r="B10" s="77">
        <v>0</v>
      </c>
      <c r="C10" s="78">
        <v>0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5" customHeight="1">
      <c r="A11" s="52"/>
      <c r="B11" s="79">
        <f t="shared" ref="B11:C11" si="0">SUM(B6:B10)</f>
        <v>0</v>
      </c>
      <c r="C11" s="79">
        <f t="shared" si="0"/>
        <v>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5" customHeigh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5" customHeight="1">
      <c r="A14" s="80" t="s">
        <v>71</v>
      </c>
      <c r="B14" s="81" t="s">
        <v>53</v>
      </c>
      <c r="C14" s="83" t="s">
        <v>169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" customHeight="1">
      <c r="A15" s="80"/>
      <c r="B15" s="81"/>
      <c r="C15" s="83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" customHeight="1">
      <c r="A16" s="52" t="s">
        <v>70</v>
      </c>
      <c r="B16" s="75">
        <v>0</v>
      </c>
      <c r="C16" s="49">
        <v>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5" customHeight="1">
      <c r="A17" s="52" t="s">
        <v>70</v>
      </c>
      <c r="B17" s="75">
        <v>0</v>
      </c>
      <c r="C17" s="49">
        <v>0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5" customHeight="1">
      <c r="A18" s="52" t="s">
        <v>70</v>
      </c>
      <c r="B18" s="75">
        <v>0</v>
      </c>
      <c r="C18" s="49">
        <v>0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5" customHeight="1">
      <c r="A19" s="52" t="s">
        <v>70</v>
      </c>
      <c r="B19" s="75">
        <v>0</v>
      </c>
      <c r="C19" s="49">
        <v>0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5" customHeight="1">
      <c r="A20" s="52" t="s">
        <v>70</v>
      </c>
      <c r="B20" s="77">
        <v>0</v>
      </c>
      <c r="C20" s="78">
        <v>0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5.75" customHeight="1">
      <c r="A21" s="52"/>
      <c r="B21" s="79">
        <f t="shared" ref="B21:C21" si="1">SUM(B16:B20)</f>
        <v>0</v>
      </c>
      <c r="C21" s="79">
        <f t="shared" si="1"/>
        <v>0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5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5.75" customHeight="1">
      <c r="A24" s="80" t="s">
        <v>55</v>
      </c>
      <c r="B24" s="81" t="s">
        <v>53</v>
      </c>
      <c r="C24" s="83" t="s">
        <v>169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.75" customHeight="1">
      <c r="A25" s="80"/>
      <c r="B25" s="81"/>
      <c r="C25" s="83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5.75" customHeight="1">
      <c r="A26" s="52" t="s">
        <v>70</v>
      </c>
      <c r="B26" s="75">
        <v>0</v>
      </c>
      <c r="C26" s="49">
        <v>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 t="s">
        <v>73</v>
      </c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.75" customHeight="1">
      <c r="A27" s="52" t="s">
        <v>70</v>
      </c>
      <c r="B27" s="75">
        <v>0</v>
      </c>
      <c r="C27" s="49">
        <v>0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.75" customHeight="1">
      <c r="A28" s="52" t="s">
        <v>70</v>
      </c>
      <c r="B28" s="75">
        <v>0</v>
      </c>
      <c r="C28" s="49">
        <v>0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.75" customHeight="1">
      <c r="A29" s="52" t="s">
        <v>70</v>
      </c>
      <c r="B29" s="75">
        <v>0</v>
      </c>
      <c r="C29" s="49">
        <v>0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.75" customHeight="1">
      <c r="A30" s="52" t="s">
        <v>70</v>
      </c>
      <c r="B30" s="77">
        <v>0</v>
      </c>
      <c r="C30" s="49">
        <v>0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.75" customHeight="1">
      <c r="A31" s="52"/>
      <c r="B31" s="79">
        <f t="shared" ref="B31:C31" si="2">SUM(B26:B30)</f>
        <v>0</v>
      </c>
      <c r="C31" s="79">
        <f t="shared" si="2"/>
        <v>0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.75" customHeight="1">
      <c r="A32" s="52"/>
      <c r="B32" s="84"/>
      <c r="C32" s="84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.75" customHeight="1">
      <c r="A33" s="52"/>
      <c r="B33" s="84"/>
      <c r="C33" s="84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.75" customHeight="1">
      <c r="A34" s="80" t="s">
        <v>57</v>
      </c>
      <c r="B34" s="81" t="s">
        <v>53</v>
      </c>
      <c r="C34" s="83" t="s">
        <v>169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.75" customHeight="1">
      <c r="A35" s="80"/>
      <c r="B35" s="81"/>
      <c r="C35" s="83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.75" customHeight="1">
      <c r="A36" s="52" t="s">
        <v>70</v>
      </c>
      <c r="B36" s="75">
        <v>0</v>
      </c>
      <c r="C36" s="49">
        <v>0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.75" customHeight="1">
      <c r="A37" s="52" t="s">
        <v>70</v>
      </c>
      <c r="B37" s="75">
        <v>0</v>
      </c>
      <c r="C37" s="49">
        <v>0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.75" customHeight="1">
      <c r="A38" s="52" t="s">
        <v>70</v>
      </c>
      <c r="B38" s="75">
        <v>0</v>
      </c>
      <c r="C38" s="49">
        <v>0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.75" customHeight="1">
      <c r="A39" s="52" t="s">
        <v>70</v>
      </c>
      <c r="B39" s="75">
        <v>0</v>
      </c>
      <c r="C39" s="49">
        <v>0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.75" customHeight="1">
      <c r="A40" s="52" t="s">
        <v>70</v>
      </c>
      <c r="B40" s="75">
        <v>0</v>
      </c>
      <c r="C40" s="49">
        <v>0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.75" customHeight="1">
      <c r="A41" s="52"/>
      <c r="B41" s="79">
        <f t="shared" ref="B41:C41" si="3">SUM(B36:B40)</f>
        <v>0</v>
      </c>
      <c r="C41" s="79">
        <f t="shared" si="3"/>
        <v>0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5.75" customHeight="1">
      <c r="A44" s="80" t="s">
        <v>58</v>
      </c>
      <c r="B44" s="81" t="s">
        <v>53</v>
      </c>
      <c r="C44" s="83" t="s">
        <v>169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5.75" customHeight="1">
      <c r="A45" s="80"/>
      <c r="B45" s="81"/>
      <c r="C45" s="83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5.75" customHeight="1">
      <c r="A46" s="52" t="s">
        <v>70</v>
      </c>
      <c r="B46" s="75">
        <v>0</v>
      </c>
      <c r="C46" s="49">
        <v>0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.75" customHeight="1">
      <c r="A47" s="52" t="s">
        <v>70</v>
      </c>
      <c r="B47" s="75">
        <v>0</v>
      </c>
      <c r="C47" s="49">
        <v>0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5.75" customHeight="1">
      <c r="A48" s="52" t="s">
        <v>70</v>
      </c>
      <c r="B48" s="75">
        <v>0</v>
      </c>
      <c r="C48" s="49">
        <v>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5.75" customHeight="1">
      <c r="A49" s="52" t="s">
        <v>70</v>
      </c>
      <c r="B49" s="75">
        <v>0</v>
      </c>
      <c r="C49" s="49">
        <v>0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5.75" customHeight="1">
      <c r="A50" s="52" t="s">
        <v>70</v>
      </c>
      <c r="B50" s="77">
        <v>0</v>
      </c>
      <c r="C50" s="78">
        <v>0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5.75" customHeight="1">
      <c r="A51" s="52"/>
      <c r="B51" s="79">
        <f t="shared" ref="B51:C51" si="4">SUM(B46:B50)</f>
        <v>0</v>
      </c>
      <c r="C51" s="79">
        <f t="shared" si="4"/>
        <v>0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5.75" customHeight="1">
      <c r="A52" s="52"/>
      <c r="B52" s="85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5.75" customHeight="1">
      <c r="A53" s="52"/>
      <c r="B53" s="85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5.75" customHeight="1">
      <c r="A54" s="80" t="s">
        <v>59</v>
      </c>
      <c r="B54" s="81" t="s">
        <v>53</v>
      </c>
      <c r="C54" s="83" t="s">
        <v>169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5.75" customHeight="1">
      <c r="A55" s="80"/>
      <c r="B55" s="81"/>
      <c r="C55" s="83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5.75" customHeight="1">
      <c r="A56" s="52" t="s">
        <v>70</v>
      </c>
      <c r="B56" s="75">
        <v>0</v>
      </c>
      <c r="C56" s="49">
        <v>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5.75" customHeight="1">
      <c r="A57" s="52" t="s">
        <v>70</v>
      </c>
      <c r="B57" s="75">
        <v>0</v>
      </c>
      <c r="C57" s="49">
        <v>0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5.75" customHeight="1">
      <c r="A58" s="52" t="s">
        <v>70</v>
      </c>
      <c r="B58" s="75">
        <v>0</v>
      </c>
      <c r="C58" s="49">
        <v>0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5.75" customHeight="1">
      <c r="A59" s="52" t="s">
        <v>70</v>
      </c>
      <c r="B59" s="75">
        <v>0</v>
      </c>
      <c r="C59" s="49">
        <v>0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75" customHeight="1">
      <c r="A60" s="52" t="s">
        <v>70</v>
      </c>
      <c r="B60" s="77">
        <v>0</v>
      </c>
      <c r="C60" s="78">
        <v>0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5.75" customHeight="1">
      <c r="A61" s="52"/>
      <c r="B61" s="79">
        <f t="shared" ref="B61:C61" si="5">SUM(B56:B60)</f>
        <v>0</v>
      </c>
      <c r="C61" s="79">
        <f t="shared" si="5"/>
        <v>0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customHeight="1">
      <c r="A62" s="52"/>
      <c r="B62" s="85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5.75" customHeight="1">
      <c r="A63" s="52"/>
      <c r="B63" s="85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5.75" customHeight="1">
      <c r="A64" s="80" t="s">
        <v>60</v>
      </c>
      <c r="B64" s="81" t="s">
        <v>53</v>
      </c>
      <c r="C64" s="83" t="s">
        <v>169</v>
      </c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5.75" customHeight="1">
      <c r="A65" s="80"/>
      <c r="B65" s="81"/>
      <c r="C65" s="83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5.75" customHeight="1">
      <c r="A66" s="52" t="s">
        <v>70</v>
      </c>
      <c r="B66" s="75">
        <v>0</v>
      </c>
      <c r="C66" s="49">
        <v>0</v>
      </c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5.75" customHeight="1">
      <c r="A67" s="52" t="s">
        <v>70</v>
      </c>
      <c r="B67" s="75">
        <v>0</v>
      </c>
      <c r="C67" s="49">
        <v>0</v>
      </c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5.75" customHeight="1">
      <c r="A68" s="52" t="s">
        <v>70</v>
      </c>
      <c r="B68" s="75">
        <v>0</v>
      </c>
      <c r="C68" s="49">
        <v>0</v>
      </c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5.75" customHeight="1">
      <c r="A69" s="52" t="s">
        <v>70</v>
      </c>
      <c r="B69" s="75">
        <v>0</v>
      </c>
      <c r="C69" s="49">
        <v>0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5.75" customHeight="1">
      <c r="A70" s="52" t="s">
        <v>70</v>
      </c>
      <c r="B70" s="77">
        <v>0</v>
      </c>
      <c r="C70" s="78">
        <v>0</v>
      </c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5.75" customHeight="1">
      <c r="A71" s="52"/>
      <c r="B71" s="79">
        <f t="shared" ref="B71:C71" si="6">SUM(B66:B70)</f>
        <v>0</v>
      </c>
      <c r="C71" s="79">
        <f t="shared" si="6"/>
        <v>0</v>
      </c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5.75" customHeight="1">
      <c r="A72" s="52"/>
      <c r="B72" s="84"/>
      <c r="C72" s="84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5.75" customHeight="1">
      <c r="A73" s="52"/>
      <c r="B73" s="85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5.75" customHeight="1">
      <c r="A74" s="80" t="s">
        <v>61</v>
      </c>
      <c r="B74" s="81" t="s">
        <v>53</v>
      </c>
      <c r="C74" s="83" t="s">
        <v>169</v>
      </c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5.75" customHeight="1">
      <c r="A75" s="80"/>
      <c r="B75" s="81"/>
      <c r="C75" s="83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5.75" customHeight="1">
      <c r="A76" s="52" t="s">
        <v>70</v>
      </c>
      <c r="B76" s="75">
        <v>0</v>
      </c>
      <c r="C76" s="49">
        <v>0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5.75" customHeight="1">
      <c r="A77" s="52" t="s">
        <v>70</v>
      </c>
      <c r="B77" s="75">
        <v>0</v>
      </c>
      <c r="C77" s="49">
        <v>0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5.75" customHeight="1">
      <c r="A78" s="52" t="s">
        <v>70</v>
      </c>
      <c r="B78" s="75">
        <v>0</v>
      </c>
      <c r="C78" s="49">
        <v>0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5.75" customHeight="1">
      <c r="A79" s="52" t="s">
        <v>70</v>
      </c>
      <c r="B79" s="75">
        <v>0</v>
      </c>
      <c r="C79" s="49">
        <v>0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5.75" customHeight="1">
      <c r="A80" s="52" t="s">
        <v>70</v>
      </c>
      <c r="B80" s="77">
        <v>0</v>
      </c>
      <c r="C80" s="78">
        <v>0</v>
      </c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5.75" customHeight="1">
      <c r="A81" s="52"/>
      <c r="B81" s="79">
        <f t="shared" ref="B81:C81" si="7">SUM(B76:B80)</f>
        <v>0</v>
      </c>
      <c r="C81" s="79">
        <f t="shared" si="7"/>
        <v>0</v>
      </c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5.75" customHeight="1">
      <c r="A82" s="52"/>
      <c r="B82" s="84"/>
      <c r="C82" s="84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5.75" customHeight="1">
      <c r="A83" s="52"/>
      <c r="B83" s="85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5.75" customHeight="1">
      <c r="A84" s="80" t="s">
        <v>76</v>
      </c>
      <c r="B84" s="81" t="s">
        <v>53</v>
      </c>
      <c r="C84" s="83" t="s">
        <v>169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5.75" customHeight="1">
      <c r="A85" s="80"/>
      <c r="B85" s="81"/>
      <c r="C85" s="83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5.75" customHeight="1">
      <c r="A86" s="52" t="s">
        <v>70</v>
      </c>
      <c r="B86" s="75">
        <v>0</v>
      </c>
      <c r="C86" s="49">
        <v>0</v>
      </c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5.75" customHeight="1">
      <c r="A87" s="52" t="s">
        <v>70</v>
      </c>
      <c r="B87" s="75">
        <v>0</v>
      </c>
      <c r="C87" s="49">
        <v>0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5.75" customHeight="1">
      <c r="A88" s="52" t="s">
        <v>70</v>
      </c>
      <c r="B88" s="75">
        <v>0</v>
      </c>
      <c r="C88" s="49">
        <v>0</v>
      </c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5.75" customHeight="1">
      <c r="A89" s="52" t="s">
        <v>70</v>
      </c>
      <c r="B89" s="75">
        <v>0</v>
      </c>
      <c r="C89" s="49">
        <v>0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5.75" customHeight="1">
      <c r="A90" s="52" t="s">
        <v>70</v>
      </c>
      <c r="B90" s="77">
        <v>0</v>
      </c>
      <c r="C90" s="78">
        <v>0</v>
      </c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5.75" customHeight="1">
      <c r="A91" s="52"/>
      <c r="B91" s="79">
        <f t="shared" ref="B91:C91" si="8">SUM(B86:B90)</f>
        <v>0</v>
      </c>
      <c r="C91" s="79">
        <f t="shared" si="8"/>
        <v>0</v>
      </c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5.75" customHeight="1">
      <c r="A92" s="52"/>
      <c r="B92" s="85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5.75" customHeight="1">
      <c r="A93" s="52"/>
      <c r="B93" s="85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5.75" customHeight="1">
      <c r="A94" s="80" t="s">
        <v>64</v>
      </c>
      <c r="B94" s="81" t="s">
        <v>53</v>
      </c>
      <c r="C94" s="83" t="s">
        <v>169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5.75" customHeight="1">
      <c r="A95" s="80"/>
      <c r="B95" s="81"/>
      <c r="C95" s="83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5.75" customHeight="1">
      <c r="A96" s="52" t="s">
        <v>70</v>
      </c>
      <c r="B96" s="75">
        <v>0</v>
      </c>
      <c r="C96" s="49">
        <v>0</v>
      </c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5.75" customHeight="1">
      <c r="A97" s="52" t="s">
        <v>70</v>
      </c>
      <c r="B97" s="75">
        <v>0</v>
      </c>
      <c r="C97" s="49">
        <v>0</v>
      </c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5.75" customHeight="1">
      <c r="A98" s="52" t="s">
        <v>70</v>
      </c>
      <c r="B98" s="75">
        <v>0</v>
      </c>
      <c r="C98" s="49">
        <v>0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5.75" customHeight="1">
      <c r="A99" s="52" t="s">
        <v>70</v>
      </c>
      <c r="B99" s="75">
        <v>0</v>
      </c>
      <c r="C99" s="49">
        <v>0</v>
      </c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5.75" customHeight="1">
      <c r="A100" s="52" t="s">
        <v>70</v>
      </c>
      <c r="B100" s="77">
        <v>0</v>
      </c>
      <c r="C100" s="78">
        <v>0</v>
      </c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5.75" customHeight="1">
      <c r="A101" s="52"/>
      <c r="B101" s="79">
        <f t="shared" ref="B101:C101" si="9">SUM(B96:B100)</f>
        <v>0</v>
      </c>
      <c r="C101" s="79">
        <f t="shared" si="9"/>
        <v>0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5.75" customHeight="1">
      <c r="A102" s="52"/>
      <c r="B102" s="85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5.75" customHeight="1">
      <c r="A103" s="52"/>
      <c r="B103" s="85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5.75" customHeight="1">
      <c r="A104" s="80" t="s">
        <v>65</v>
      </c>
      <c r="B104" s="81" t="s">
        <v>53</v>
      </c>
      <c r="C104" s="83" t="s">
        <v>169</v>
      </c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5.75" customHeight="1">
      <c r="A105" s="80"/>
      <c r="B105" s="81"/>
      <c r="C105" s="83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5.75" customHeight="1">
      <c r="A106" s="52" t="s">
        <v>70</v>
      </c>
      <c r="B106" s="75">
        <v>0</v>
      </c>
      <c r="C106" s="49">
        <v>0</v>
      </c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5.75" customHeight="1">
      <c r="A107" s="52" t="s">
        <v>70</v>
      </c>
      <c r="B107" s="75">
        <v>0</v>
      </c>
      <c r="C107" s="49">
        <v>0</v>
      </c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5.75" customHeight="1">
      <c r="A108" s="52" t="s">
        <v>70</v>
      </c>
      <c r="B108" s="75">
        <v>0</v>
      </c>
      <c r="C108" s="49">
        <v>0</v>
      </c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5.75" customHeight="1">
      <c r="A109" s="52" t="s">
        <v>70</v>
      </c>
      <c r="B109" s="75">
        <v>0</v>
      </c>
      <c r="C109" s="49">
        <v>0</v>
      </c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5.75" customHeight="1">
      <c r="A110" s="52" t="s">
        <v>70</v>
      </c>
      <c r="B110" s="77">
        <v>0</v>
      </c>
      <c r="C110" s="78">
        <v>0</v>
      </c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5.75" customHeight="1">
      <c r="A111" s="52"/>
      <c r="B111" s="79">
        <f t="shared" ref="B111:C111" si="10">SUM(B106:B110)</f>
        <v>0</v>
      </c>
      <c r="C111" s="79">
        <f t="shared" si="10"/>
        <v>0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5.75" customHeight="1">
      <c r="A112" s="52"/>
      <c r="B112" s="85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5.75" customHeight="1">
      <c r="A113" s="52"/>
      <c r="B113" s="85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5.75" customHeight="1">
      <c r="A114" s="80" t="s">
        <v>66</v>
      </c>
      <c r="B114" s="81" t="s">
        <v>53</v>
      </c>
      <c r="C114" s="83" t="s">
        <v>169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5.75" customHeight="1">
      <c r="A115" s="80"/>
      <c r="B115" s="81"/>
      <c r="C115" s="83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5.75" customHeight="1">
      <c r="A116" s="52" t="s">
        <v>70</v>
      </c>
      <c r="B116" s="75">
        <v>0</v>
      </c>
      <c r="C116" s="49">
        <v>0</v>
      </c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5.75" customHeight="1">
      <c r="A117" s="52" t="s">
        <v>70</v>
      </c>
      <c r="B117" s="75">
        <v>0</v>
      </c>
      <c r="C117" s="49">
        <v>0</v>
      </c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5.75" customHeight="1">
      <c r="A118" s="52" t="s">
        <v>70</v>
      </c>
      <c r="B118" s="75">
        <v>0</v>
      </c>
      <c r="C118" s="49">
        <v>0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5.75" customHeight="1">
      <c r="A119" s="52" t="s">
        <v>70</v>
      </c>
      <c r="B119" s="75">
        <v>0</v>
      </c>
      <c r="C119" s="49">
        <v>0</v>
      </c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5.75" customHeight="1">
      <c r="A120" s="52" t="s">
        <v>70</v>
      </c>
      <c r="B120" s="77">
        <v>0</v>
      </c>
      <c r="C120" s="78">
        <v>0</v>
      </c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5.75" customHeight="1">
      <c r="A121" s="52"/>
      <c r="B121" s="79">
        <f t="shared" ref="B121:C121" si="11">SUM(B116:B120)</f>
        <v>0</v>
      </c>
      <c r="C121" s="79">
        <f t="shared" si="11"/>
        <v>0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5.75" customHeight="1">
      <c r="A122" s="52"/>
      <c r="B122" s="85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5.75" customHeight="1">
      <c r="A123" s="52"/>
      <c r="B123" s="85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5.75" customHeight="1">
      <c r="A124" s="80" t="s">
        <v>82</v>
      </c>
      <c r="B124" s="81" t="s">
        <v>53</v>
      </c>
      <c r="C124" s="83" t="s">
        <v>169</v>
      </c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5.75" customHeight="1">
      <c r="A125" s="80"/>
      <c r="B125" s="81"/>
      <c r="C125" s="83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5.75" customHeight="1">
      <c r="A126" s="52" t="s">
        <v>70</v>
      </c>
      <c r="B126" s="75">
        <v>0</v>
      </c>
      <c r="C126" s="49">
        <v>0</v>
      </c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5.75" customHeight="1">
      <c r="A127" s="52" t="s">
        <v>70</v>
      </c>
      <c r="B127" s="75">
        <v>0</v>
      </c>
      <c r="C127" s="49">
        <v>0</v>
      </c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5.75" customHeight="1">
      <c r="A128" s="52" t="s">
        <v>70</v>
      </c>
      <c r="B128" s="75">
        <v>0</v>
      </c>
      <c r="C128" s="49">
        <v>0</v>
      </c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5.75" customHeight="1">
      <c r="A129" s="52" t="s">
        <v>70</v>
      </c>
      <c r="B129" s="75">
        <v>0</v>
      </c>
      <c r="C129" s="49">
        <v>0</v>
      </c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5.75" customHeight="1">
      <c r="A130" s="52" t="s">
        <v>70</v>
      </c>
      <c r="B130" s="77">
        <v>0</v>
      </c>
      <c r="C130" s="78">
        <v>0</v>
      </c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5.75" customHeight="1">
      <c r="A131" s="52"/>
      <c r="B131" s="79">
        <f t="shared" ref="B131:C131" si="12">SUM(B126:B130)</f>
        <v>0</v>
      </c>
      <c r="C131" s="79">
        <f t="shared" si="12"/>
        <v>0</v>
      </c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5.75" customHeight="1">
      <c r="A132" s="52"/>
      <c r="B132" s="85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5.75" customHeight="1">
      <c r="A133" s="52"/>
      <c r="B133" s="85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5.75" customHeight="1">
      <c r="A134" s="52"/>
      <c r="B134" s="85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5.75" customHeight="1">
      <c r="A135" s="52"/>
      <c r="B135" s="85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5.75" customHeight="1">
      <c r="A136" s="52"/>
      <c r="B136" s="85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5.75" customHeight="1">
      <c r="A137" s="52"/>
      <c r="B137" s="85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5.75" customHeight="1">
      <c r="A138" s="52"/>
      <c r="B138" s="85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5.75" customHeight="1">
      <c r="A139" s="52"/>
      <c r="B139" s="85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5.75" customHeight="1">
      <c r="A140" s="52"/>
      <c r="B140" s="85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5.75" customHeight="1">
      <c r="A141" s="52"/>
      <c r="B141" s="85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5.75" customHeight="1">
      <c r="A142" s="52"/>
      <c r="B142" s="85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5.75" customHeight="1">
      <c r="A143" s="52"/>
      <c r="B143" s="85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5.75" customHeight="1">
      <c r="A144" s="52"/>
      <c r="B144" s="85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5.75" customHeight="1">
      <c r="A145" s="52"/>
      <c r="B145" s="85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5.75" customHeight="1">
      <c r="A146" s="52"/>
      <c r="B146" s="85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5.75" customHeight="1">
      <c r="A147" s="52"/>
      <c r="B147" s="85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5.75" customHeight="1">
      <c r="A148" s="52"/>
      <c r="B148" s="85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5.75" customHeight="1">
      <c r="A149" s="52"/>
      <c r="B149" s="85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5.75" customHeight="1">
      <c r="A150" s="52"/>
      <c r="B150" s="85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5.75" customHeight="1">
      <c r="A151" s="52"/>
      <c r="B151" s="85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5.75" customHeight="1">
      <c r="A152" s="52"/>
      <c r="B152" s="85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5.75" customHeight="1">
      <c r="A153" s="52"/>
      <c r="B153" s="85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5.75" customHeight="1">
      <c r="A154" s="52"/>
      <c r="B154" s="85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5.75" customHeight="1">
      <c r="A155" s="52"/>
      <c r="B155" s="85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5.75" customHeight="1">
      <c r="A156" s="52"/>
      <c r="B156" s="85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5.75" customHeight="1">
      <c r="A157" s="52"/>
      <c r="B157" s="85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5.75" customHeight="1">
      <c r="A158" s="52"/>
      <c r="B158" s="85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5.75" customHeight="1">
      <c r="A159" s="52"/>
      <c r="B159" s="85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5.75" customHeight="1">
      <c r="A160" s="52"/>
      <c r="B160" s="85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5.75" customHeight="1">
      <c r="A161" s="52"/>
      <c r="B161" s="85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5.75" customHeight="1">
      <c r="A162" s="52"/>
      <c r="B162" s="85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5.75" customHeight="1">
      <c r="A163" s="52"/>
      <c r="B163" s="85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5.75" customHeight="1">
      <c r="A164" s="52"/>
      <c r="B164" s="85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5.75" customHeight="1">
      <c r="A165" s="52"/>
      <c r="B165" s="85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5.75" customHeight="1">
      <c r="A166" s="52"/>
      <c r="B166" s="85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5.75" customHeight="1">
      <c r="A167" s="52"/>
      <c r="B167" s="85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5.75" customHeight="1">
      <c r="A168" s="52"/>
      <c r="B168" s="85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5.75" customHeight="1">
      <c r="A169" s="52"/>
      <c r="B169" s="85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5.75" customHeight="1">
      <c r="A170" s="52"/>
      <c r="B170" s="85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5.75" customHeight="1">
      <c r="A171" s="52"/>
      <c r="B171" s="85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5.75" customHeight="1">
      <c r="A172" s="52"/>
      <c r="B172" s="85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5.75" customHeight="1">
      <c r="A173" s="52"/>
      <c r="B173" s="85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5.75" customHeight="1">
      <c r="A174" s="52"/>
      <c r="B174" s="85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5.75" customHeight="1">
      <c r="A175" s="52"/>
      <c r="B175" s="85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5.75" customHeight="1">
      <c r="A176" s="52"/>
      <c r="B176" s="85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5.75" customHeight="1">
      <c r="A177" s="52"/>
      <c r="B177" s="85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5.75" customHeight="1">
      <c r="A178" s="52"/>
      <c r="B178" s="85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5.75" customHeight="1">
      <c r="A179" s="52"/>
      <c r="B179" s="85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5.75" customHeight="1">
      <c r="A180" s="52"/>
      <c r="B180" s="85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5.75" customHeight="1">
      <c r="A181" s="52"/>
      <c r="B181" s="85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5.75" customHeight="1">
      <c r="A182" s="52"/>
      <c r="B182" s="85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5.75" customHeight="1">
      <c r="A183" s="52"/>
      <c r="B183" s="85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5.75" customHeight="1">
      <c r="A184" s="52"/>
      <c r="B184" s="85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5.75" customHeight="1">
      <c r="A185" s="52"/>
      <c r="B185" s="85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5.75" customHeight="1">
      <c r="A186" s="52"/>
      <c r="B186" s="85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5.75" customHeight="1">
      <c r="A187" s="52"/>
      <c r="B187" s="85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5.75" customHeight="1">
      <c r="A188" s="52"/>
      <c r="B188" s="85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5.75" customHeight="1">
      <c r="A189" s="52"/>
      <c r="B189" s="85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5.75" customHeight="1">
      <c r="A190" s="52"/>
      <c r="B190" s="85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5.75" customHeight="1">
      <c r="A191" s="52"/>
      <c r="B191" s="85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5.75" customHeight="1">
      <c r="A192" s="52"/>
      <c r="B192" s="85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5.75" customHeight="1">
      <c r="A193" s="52"/>
      <c r="B193" s="85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5.75" customHeight="1">
      <c r="A194" s="52"/>
      <c r="B194" s="85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5.75" customHeight="1">
      <c r="A195" s="52"/>
      <c r="B195" s="85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5.75" customHeight="1">
      <c r="A196" s="52"/>
      <c r="B196" s="85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5.75" customHeight="1">
      <c r="A197" s="52"/>
      <c r="B197" s="85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5.75" customHeight="1">
      <c r="A198" s="52"/>
      <c r="B198" s="85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5.75" customHeight="1">
      <c r="A199" s="52"/>
      <c r="B199" s="85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5.75" customHeight="1">
      <c r="A200" s="52"/>
      <c r="B200" s="85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5.75" customHeight="1">
      <c r="A201" s="52"/>
      <c r="B201" s="85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5.75" customHeight="1">
      <c r="A202" s="52"/>
      <c r="B202" s="85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5.75" customHeight="1">
      <c r="A203" s="52"/>
      <c r="B203" s="85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5.75" customHeight="1">
      <c r="A204" s="52"/>
      <c r="B204" s="85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5.75" customHeight="1">
      <c r="A205" s="52"/>
      <c r="B205" s="85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5.75" customHeight="1">
      <c r="A206" s="52"/>
      <c r="B206" s="85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5.75" customHeight="1">
      <c r="A207" s="52"/>
      <c r="B207" s="85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5.75" customHeight="1">
      <c r="A208" s="52"/>
      <c r="B208" s="85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5.75" customHeight="1">
      <c r="A209" s="52"/>
      <c r="B209" s="85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5.75" customHeight="1">
      <c r="A210" s="52"/>
      <c r="B210" s="85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5.75" customHeight="1">
      <c r="A211" s="52"/>
      <c r="B211" s="85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5.75" customHeight="1">
      <c r="A212" s="52"/>
      <c r="B212" s="85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5.75" customHeight="1">
      <c r="A213" s="52"/>
      <c r="B213" s="85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5.75" customHeight="1">
      <c r="A214" s="52"/>
      <c r="B214" s="85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5.75" customHeight="1">
      <c r="A215" s="52"/>
      <c r="B215" s="85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5.75" customHeight="1">
      <c r="A216" s="52"/>
      <c r="B216" s="85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5.75" customHeight="1">
      <c r="A217" s="52"/>
      <c r="B217" s="85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5.75" customHeight="1">
      <c r="A218" s="52"/>
      <c r="B218" s="85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5.75" customHeight="1">
      <c r="A219" s="52"/>
      <c r="B219" s="85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5.75" customHeight="1">
      <c r="A220" s="52"/>
      <c r="B220" s="85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5.75" customHeight="1">
      <c r="A221" s="52"/>
      <c r="B221" s="85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5.75" customHeight="1">
      <c r="A222" s="52"/>
      <c r="B222" s="85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5.75" customHeight="1">
      <c r="A223" s="52"/>
      <c r="B223" s="85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5.75" customHeight="1">
      <c r="A224" s="52"/>
      <c r="B224" s="85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5.75" customHeight="1">
      <c r="A225" s="52"/>
      <c r="B225" s="85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5.75" customHeight="1">
      <c r="A226" s="52"/>
      <c r="B226" s="85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5.75" customHeight="1">
      <c r="A227" s="52"/>
      <c r="B227" s="85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5.75" customHeight="1">
      <c r="A228" s="52"/>
      <c r="B228" s="85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5.75" customHeight="1">
      <c r="A229" s="52"/>
      <c r="B229" s="85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5.75" customHeight="1">
      <c r="A230" s="52"/>
      <c r="B230" s="85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5.75" customHeight="1">
      <c r="A231" s="52"/>
      <c r="B231" s="85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5.75" customHeight="1">
      <c r="A232" s="52"/>
      <c r="B232" s="85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5.75" customHeight="1">
      <c r="A233" s="52"/>
      <c r="B233" s="85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5.75" customHeight="1">
      <c r="A234" s="52"/>
      <c r="B234" s="85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5.75" customHeight="1">
      <c r="A235" s="52"/>
      <c r="B235" s="85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5.75" customHeight="1">
      <c r="A236" s="52"/>
      <c r="B236" s="85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5.75" customHeight="1">
      <c r="A237" s="52"/>
      <c r="B237" s="85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5.75" customHeight="1">
      <c r="A238" s="52"/>
      <c r="B238" s="85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5.75" customHeight="1">
      <c r="A239" s="52"/>
      <c r="B239" s="85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5.75" customHeight="1">
      <c r="A240" s="52"/>
      <c r="B240" s="85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5.75" customHeight="1">
      <c r="A241" s="52"/>
      <c r="B241" s="85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5.75" customHeight="1">
      <c r="A242" s="52"/>
      <c r="B242" s="85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5.75" customHeight="1">
      <c r="A243" s="52"/>
      <c r="B243" s="85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5.75" customHeight="1">
      <c r="A244" s="52"/>
      <c r="B244" s="85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5.75" customHeight="1">
      <c r="A245" s="52"/>
      <c r="B245" s="85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5.75" customHeight="1">
      <c r="A246" s="52"/>
      <c r="B246" s="85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5.75" customHeight="1">
      <c r="A247" s="52"/>
      <c r="B247" s="85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5.75" customHeight="1">
      <c r="A248" s="52"/>
      <c r="B248" s="85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5.75" customHeight="1">
      <c r="A249" s="52"/>
      <c r="B249" s="85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5.75" customHeight="1">
      <c r="A250" s="52"/>
      <c r="B250" s="85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5.75" customHeight="1">
      <c r="A251" s="52"/>
      <c r="B251" s="85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5.75" customHeight="1">
      <c r="A252" s="52"/>
      <c r="B252" s="85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5.75" customHeight="1">
      <c r="A253" s="52"/>
      <c r="B253" s="85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5.75" customHeight="1">
      <c r="A254" s="52"/>
      <c r="B254" s="85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5.75" customHeight="1">
      <c r="A255" s="52"/>
      <c r="B255" s="85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5.75" customHeight="1">
      <c r="A256" s="52"/>
      <c r="B256" s="85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5.75" customHeight="1">
      <c r="A257" s="52"/>
      <c r="B257" s="85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5.75" customHeight="1">
      <c r="A258" s="52"/>
      <c r="B258" s="85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5.75" customHeight="1">
      <c r="A259" s="52"/>
      <c r="B259" s="85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5.75" customHeight="1">
      <c r="A260" s="52"/>
      <c r="B260" s="85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5.75" customHeight="1">
      <c r="A261" s="52"/>
      <c r="B261" s="85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5.75" customHeight="1">
      <c r="A262" s="52"/>
      <c r="B262" s="85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5.75" customHeight="1">
      <c r="A263" s="52"/>
      <c r="B263" s="85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5.75" customHeight="1">
      <c r="A264" s="52"/>
      <c r="B264" s="85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5.75" customHeight="1">
      <c r="A265" s="52"/>
      <c r="B265" s="85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5.75" customHeight="1">
      <c r="A266" s="52"/>
      <c r="B266" s="85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5.75" customHeight="1">
      <c r="A267" s="52"/>
      <c r="B267" s="85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5.75" customHeight="1">
      <c r="A268" s="52"/>
      <c r="B268" s="85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5.75" customHeight="1">
      <c r="A269" s="52"/>
      <c r="B269" s="85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5.75" customHeight="1">
      <c r="A270" s="52"/>
      <c r="B270" s="85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5.75" customHeight="1">
      <c r="A271" s="52"/>
      <c r="B271" s="85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5.75" customHeight="1">
      <c r="A272" s="52"/>
      <c r="B272" s="85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5.75" customHeight="1">
      <c r="A273" s="52"/>
      <c r="B273" s="85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5.75" customHeight="1">
      <c r="A274" s="52"/>
      <c r="B274" s="85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5.75" customHeight="1">
      <c r="A275" s="52"/>
      <c r="B275" s="85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5.75" customHeight="1">
      <c r="A276" s="52"/>
      <c r="B276" s="85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5.75" customHeight="1">
      <c r="A277" s="52"/>
      <c r="B277" s="85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5.75" customHeight="1">
      <c r="A278" s="52"/>
      <c r="B278" s="85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5.75" customHeight="1">
      <c r="A279" s="52"/>
      <c r="B279" s="85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5.75" customHeight="1">
      <c r="A280" s="52"/>
      <c r="B280" s="85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5.75" customHeight="1">
      <c r="A281" s="52"/>
      <c r="B281" s="85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5.75" customHeight="1">
      <c r="A282" s="52"/>
      <c r="B282" s="85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5.75" customHeight="1">
      <c r="A283" s="52"/>
      <c r="B283" s="85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5.75" customHeight="1">
      <c r="A284" s="52"/>
      <c r="B284" s="85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5.75" customHeight="1">
      <c r="A285" s="52"/>
      <c r="B285" s="85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5.75" customHeight="1">
      <c r="A286" s="52"/>
      <c r="B286" s="85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5.75" customHeight="1">
      <c r="A287" s="52"/>
      <c r="B287" s="85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5.75" customHeight="1">
      <c r="A288" s="52"/>
      <c r="B288" s="85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5.75" customHeight="1">
      <c r="A289" s="52"/>
      <c r="B289" s="85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5.75" customHeight="1">
      <c r="A290" s="52"/>
      <c r="B290" s="85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5.75" customHeight="1">
      <c r="A291" s="52"/>
      <c r="B291" s="85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5.75" customHeight="1">
      <c r="A292" s="52"/>
      <c r="B292" s="85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5.75" customHeight="1">
      <c r="A293" s="52"/>
      <c r="B293" s="85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5.75" customHeight="1">
      <c r="A294" s="52"/>
      <c r="B294" s="85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5.75" customHeight="1">
      <c r="A295" s="52"/>
      <c r="B295" s="85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5.75" customHeight="1">
      <c r="A296" s="52"/>
      <c r="B296" s="85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5.75" customHeight="1">
      <c r="A297" s="52"/>
      <c r="B297" s="85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5.75" customHeight="1">
      <c r="A298" s="52"/>
      <c r="B298" s="85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5.75" customHeight="1">
      <c r="A299" s="52"/>
      <c r="B299" s="85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5.75" customHeight="1">
      <c r="A300" s="52"/>
      <c r="B300" s="85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5.75" customHeight="1">
      <c r="A301" s="52"/>
      <c r="B301" s="85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5.75" customHeight="1">
      <c r="A302" s="52"/>
      <c r="B302" s="85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5.75" customHeight="1">
      <c r="A303" s="52"/>
      <c r="B303" s="85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5.75" customHeight="1">
      <c r="A304" s="52"/>
      <c r="B304" s="85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5.75" customHeight="1">
      <c r="A305" s="52"/>
      <c r="B305" s="85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5.75" customHeight="1">
      <c r="A306" s="52"/>
      <c r="B306" s="85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5.75" customHeight="1">
      <c r="A307" s="52"/>
      <c r="B307" s="85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5.75" customHeight="1">
      <c r="A308" s="52"/>
      <c r="B308" s="85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5.75" customHeight="1">
      <c r="A309" s="52"/>
      <c r="B309" s="85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5.75" customHeight="1">
      <c r="A310" s="52"/>
      <c r="B310" s="85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5.75" customHeight="1">
      <c r="A311" s="52"/>
      <c r="B311" s="85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5.75" customHeight="1">
      <c r="A312" s="52"/>
      <c r="B312" s="85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5.75" customHeight="1">
      <c r="A313" s="52"/>
      <c r="B313" s="85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5.75" customHeight="1">
      <c r="A314" s="52"/>
      <c r="B314" s="85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5.75" customHeight="1">
      <c r="A315" s="52"/>
      <c r="B315" s="85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5.75" customHeight="1">
      <c r="A316" s="52"/>
      <c r="B316" s="85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5.75" customHeight="1">
      <c r="A317" s="52"/>
      <c r="B317" s="85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5.75" customHeight="1">
      <c r="A318" s="52"/>
      <c r="B318" s="85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5.75" customHeight="1">
      <c r="A319" s="52"/>
      <c r="B319" s="85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5.75" customHeight="1">
      <c r="A320" s="52"/>
      <c r="B320" s="85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5.75" customHeight="1">
      <c r="A321" s="52"/>
      <c r="B321" s="85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5.75" customHeight="1">
      <c r="A322" s="52"/>
      <c r="B322" s="85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5.75" customHeight="1">
      <c r="A323" s="52"/>
      <c r="B323" s="85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5.75" customHeight="1">
      <c r="A324" s="52"/>
      <c r="B324" s="85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5.75" customHeight="1">
      <c r="A325" s="52"/>
      <c r="B325" s="85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5.75" customHeight="1">
      <c r="A326" s="52"/>
      <c r="B326" s="85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5.75" customHeight="1">
      <c r="A327" s="52"/>
      <c r="B327" s="85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5.75" customHeight="1">
      <c r="A328" s="52"/>
      <c r="B328" s="85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5.75" customHeight="1">
      <c r="A329" s="52"/>
      <c r="B329" s="85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5.75" customHeight="1">
      <c r="A330" s="52"/>
      <c r="B330" s="85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5.75" customHeight="1">
      <c r="A331" s="52"/>
      <c r="B331" s="85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5.75" customHeight="1"/>
    <row r="333" spans="1:26" ht="15.75" customHeight="1"/>
    <row r="334" spans="1:26" ht="15.75" customHeight="1"/>
    <row r="335" spans="1:26" ht="15.75" customHeight="1"/>
    <row r="336" spans="1:2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124:A125"/>
    <mergeCell ref="B124:B125"/>
    <mergeCell ref="C124:C125"/>
    <mergeCell ref="A104:A105"/>
    <mergeCell ref="B104:B105"/>
    <mergeCell ref="C104:C105"/>
    <mergeCell ref="A114:A115"/>
    <mergeCell ref="B114:B115"/>
    <mergeCell ref="C114:C115"/>
    <mergeCell ref="A84:A85"/>
    <mergeCell ref="B84:B85"/>
    <mergeCell ref="C84:C85"/>
    <mergeCell ref="A94:A95"/>
    <mergeCell ref="B94:B95"/>
    <mergeCell ref="C94:C95"/>
    <mergeCell ref="A64:A65"/>
    <mergeCell ref="B64:B65"/>
    <mergeCell ref="C64:C65"/>
    <mergeCell ref="A74:A75"/>
    <mergeCell ref="B74:B75"/>
    <mergeCell ref="C74:C75"/>
    <mergeCell ref="A44:A45"/>
    <mergeCell ref="B44:B45"/>
    <mergeCell ref="C44:C45"/>
    <mergeCell ref="A54:A55"/>
    <mergeCell ref="B54:B55"/>
    <mergeCell ref="C54:C55"/>
    <mergeCell ref="A24:A25"/>
    <mergeCell ref="B24:B25"/>
    <mergeCell ref="C24:C25"/>
    <mergeCell ref="A34:A35"/>
    <mergeCell ref="B34:B35"/>
    <mergeCell ref="C34:C35"/>
    <mergeCell ref="A4:A5"/>
    <mergeCell ref="B4:B5"/>
    <mergeCell ref="C4:C5"/>
    <mergeCell ref="A14:A15"/>
    <mergeCell ref="B14:B15"/>
    <mergeCell ref="C14:C1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999"/>
  <sheetViews>
    <sheetView workbookViewId="0">
      <selection activeCell="B26" sqref="B26"/>
    </sheetView>
  </sheetViews>
  <sheetFormatPr baseColWidth="10" defaultColWidth="14.5" defaultRowHeight="15" customHeight="1"/>
  <cols>
    <col min="1" max="1" width="18.33203125" style="23" customWidth="1"/>
    <col min="2" max="2" width="43.6640625" style="23" customWidth="1"/>
    <col min="3" max="3" width="11.33203125" style="23" customWidth="1"/>
    <col min="4" max="4" width="38.33203125" style="23" customWidth="1"/>
    <col min="5" max="23" width="8.6640625" style="23" customWidth="1"/>
    <col min="24" max="16384" width="14.5" style="23"/>
  </cols>
  <sheetData>
    <row r="1" spans="1:23" ht="30.75" customHeight="1">
      <c r="A1" s="86" t="s">
        <v>170</v>
      </c>
      <c r="B1" s="87"/>
      <c r="C1" s="87"/>
      <c r="D1" s="87"/>
      <c r="E1" s="87"/>
      <c r="F1" s="88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5" customHeight="1">
      <c r="A2" s="89" t="s">
        <v>72</v>
      </c>
      <c r="B2" s="90"/>
      <c r="C2" s="90"/>
      <c r="D2" s="90"/>
      <c r="E2" s="90"/>
      <c r="F2" s="91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5" customHeight="1">
      <c r="A3" s="92"/>
      <c r="B3" s="93" t="s">
        <v>171</v>
      </c>
      <c r="C3" s="94">
        <v>0</v>
      </c>
      <c r="D3" s="95"/>
      <c r="E3" s="95"/>
      <c r="F3" s="96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15" customHeight="1">
      <c r="A4" s="92"/>
      <c r="B4" s="93" t="s">
        <v>171</v>
      </c>
      <c r="C4" s="94">
        <v>0</v>
      </c>
      <c r="D4" s="95"/>
      <c r="E4" s="95"/>
      <c r="F4" s="96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5" customHeight="1">
      <c r="A5" s="92"/>
      <c r="B5" s="93" t="s">
        <v>171</v>
      </c>
      <c r="C5" s="94">
        <v>0</v>
      </c>
      <c r="D5" s="95"/>
      <c r="E5" s="95"/>
      <c r="F5" s="96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>
      <c r="A6" s="92"/>
      <c r="B6" s="95"/>
      <c r="C6" s="97"/>
      <c r="D6" s="95"/>
      <c r="E6" s="95"/>
      <c r="F6" s="96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15" customHeight="1">
      <c r="A7" s="89" t="s">
        <v>74</v>
      </c>
      <c r="B7" s="90"/>
      <c r="C7" s="90"/>
      <c r="D7" s="90"/>
      <c r="E7" s="90"/>
      <c r="F7" s="91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15" customHeight="1">
      <c r="A8" s="92"/>
      <c r="B8" s="93" t="s">
        <v>171</v>
      </c>
      <c r="C8" s="94">
        <v>0</v>
      </c>
      <c r="D8" s="95"/>
      <c r="E8" s="95"/>
      <c r="F8" s="96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ht="15" customHeight="1">
      <c r="A9" s="92"/>
      <c r="B9" s="93" t="s">
        <v>171</v>
      </c>
      <c r="C9" s="94">
        <v>0</v>
      </c>
      <c r="D9" s="95"/>
      <c r="E9" s="95"/>
      <c r="F9" s="96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15" customHeight="1">
      <c r="A10" s="92"/>
      <c r="B10" s="93" t="s">
        <v>171</v>
      </c>
      <c r="C10" s="94">
        <v>0</v>
      </c>
      <c r="D10" s="95"/>
      <c r="E10" s="95"/>
      <c r="F10" s="96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>
      <c r="A11" s="92"/>
      <c r="B11" s="95"/>
      <c r="C11" s="95"/>
      <c r="D11" s="95"/>
      <c r="E11" s="95"/>
      <c r="F11" s="9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ht="15" customHeight="1">
      <c r="A12" s="89" t="s">
        <v>172</v>
      </c>
      <c r="B12" s="90"/>
      <c r="C12" s="98"/>
      <c r="D12" s="90"/>
      <c r="E12" s="90"/>
      <c r="F12" s="91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3" ht="15" customHeight="1">
      <c r="A13" s="99"/>
      <c r="B13" s="93" t="s">
        <v>171</v>
      </c>
      <c r="C13" s="94">
        <v>0</v>
      </c>
      <c r="D13" s="100"/>
      <c r="E13" s="93"/>
      <c r="F13" s="10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3" ht="15" customHeight="1">
      <c r="A14" s="99"/>
      <c r="B14" s="93" t="s">
        <v>171</v>
      </c>
      <c r="C14" s="94">
        <v>0</v>
      </c>
      <c r="D14" s="100"/>
      <c r="E14" s="93"/>
      <c r="F14" s="101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3" ht="15" customHeight="1">
      <c r="A15" s="99"/>
      <c r="B15" s="93" t="s">
        <v>171</v>
      </c>
      <c r="C15" s="94">
        <v>0</v>
      </c>
      <c r="D15" s="93"/>
      <c r="E15" s="93"/>
      <c r="F15" s="10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3">
      <c r="A16" s="102"/>
      <c r="B16" s="103"/>
      <c r="C16" s="103"/>
      <c r="D16" s="103"/>
      <c r="E16" s="103"/>
      <c r="F16" s="10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15" customHeight="1">
      <c r="A17" s="105" t="s">
        <v>75</v>
      </c>
      <c r="B17" s="105"/>
      <c r="C17" s="105"/>
      <c r="D17" s="105"/>
      <c r="E17" s="105"/>
      <c r="F17" s="105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>
      <c r="A18" s="105"/>
      <c r="B18" s="105"/>
      <c r="C18" s="105"/>
      <c r="D18" s="105"/>
      <c r="E18" s="105"/>
      <c r="F18" s="105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>
      <c r="A19" s="105"/>
      <c r="B19" s="105"/>
      <c r="C19" s="105"/>
      <c r="D19" s="105"/>
      <c r="E19" s="105"/>
      <c r="F19" s="105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ht="15.75" customHeight="1">
      <c r="A20" s="105"/>
      <c r="B20" s="105"/>
      <c r="C20" s="105"/>
      <c r="D20" s="105"/>
      <c r="E20" s="105"/>
      <c r="F20" s="105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15.75" customHeight="1">
      <c r="A21" s="105"/>
      <c r="B21" s="105"/>
      <c r="C21" s="105"/>
      <c r="D21" s="105"/>
      <c r="E21" s="105"/>
      <c r="F21" s="105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ht="15.75" customHeight="1">
      <c r="A22" s="105"/>
      <c r="B22" s="105"/>
      <c r="C22" s="105"/>
      <c r="D22" s="105"/>
      <c r="E22" s="105"/>
      <c r="F22" s="10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ht="15.75" customHeight="1">
      <c r="A23" s="105"/>
      <c r="B23" s="105"/>
      <c r="C23" s="105"/>
      <c r="D23" s="105"/>
      <c r="E23" s="105"/>
      <c r="F23" s="105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1:23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pans="1:23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1:23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1:23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1:23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1:23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23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spans="1:23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1:23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spans="1:23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spans="1:23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1:23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1:23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spans="1:23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spans="1:23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spans="1:23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3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3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3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1:23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3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3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spans="1:23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spans="1:23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spans="1:23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spans="1:23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spans="1:23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spans="1:23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spans="1:23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spans="1:23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spans="1:23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spans="1:23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spans="1:23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spans="1:23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spans="1:23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spans="1:23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spans="1:23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spans="1:23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spans="1:23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spans="1:23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spans="1:23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spans="1:23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spans="1:23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spans="1:23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spans="1:23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spans="1:23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spans="1:23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spans="1:23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spans="1:23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spans="1:23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spans="1:23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spans="1:23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spans="1:23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spans="1:23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spans="1:23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spans="1:23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spans="1:23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spans="1:23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spans="1:23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spans="1:23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spans="1:23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spans="1:23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spans="1:23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spans="1:23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spans="1:23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spans="1:23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spans="1:23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spans="1:23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spans="1:23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spans="1:23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spans="1:23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spans="1:23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spans="1:23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spans="1:23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spans="1:23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spans="1:23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spans="1:23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spans="1:23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spans="1:23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spans="1:23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spans="1:23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spans="1:23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spans="1:23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spans="1:23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spans="1:23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  <row r="132" spans="1:23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  <row r="133" spans="1:23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</row>
    <row r="134" spans="1:23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</row>
    <row r="135" spans="1:23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</row>
    <row r="136" spans="1:23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</row>
    <row r="137" spans="1:23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</row>
    <row r="138" spans="1:23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</row>
    <row r="139" spans="1:23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</row>
    <row r="140" spans="1:23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</row>
    <row r="141" spans="1:23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</row>
    <row r="142" spans="1:23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</row>
    <row r="143" spans="1:23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</row>
    <row r="144" spans="1:23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</row>
    <row r="145" spans="1:23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</row>
    <row r="146" spans="1:23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</row>
    <row r="147" spans="1:23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</row>
    <row r="148" spans="1:23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</row>
    <row r="149" spans="1:23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</row>
    <row r="150" spans="1:23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</row>
    <row r="151" spans="1:23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</row>
    <row r="152" spans="1:23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</row>
    <row r="153" spans="1:23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</row>
    <row r="154" spans="1:23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</row>
    <row r="155" spans="1:23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</row>
    <row r="156" spans="1:23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</row>
    <row r="157" spans="1:23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</row>
    <row r="158" spans="1:23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</row>
    <row r="159" spans="1:23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</row>
    <row r="160" spans="1:23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</row>
    <row r="161" spans="1:23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</row>
    <row r="162" spans="1:23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</row>
    <row r="163" spans="1:23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</row>
    <row r="164" spans="1:23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</row>
    <row r="165" spans="1:23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</row>
    <row r="166" spans="1:23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</row>
    <row r="167" spans="1:23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</row>
    <row r="168" spans="1:23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</row>
    <row r="169" spans="1:23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</row>
    <row r="170" spans="1:23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</row>
    <row r="171" spans="1:23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</row>
    <row r="172" spans="1:23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</row>
    <row r="173" spans="1:23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</row>
    <row r="174" spans="1:23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</row>
    <row r="175" spans="1:23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</row>
    <row r="176" spans="1:23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</row>
    <row r="177" spans="1:23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</row>
    <row r="178" spans="1:23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</row>
    <row r="179" spans="1:23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</row>
    <row r="180" spans="1:23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</row>
    <row r="181" spans="1:23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</row>
    <row r="182" spans="1:23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</row>
    <row r="183" spans="1:23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</row>
    <row r="184" spans="1:23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</row>
    <row r="185" spans="1:23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</row>
    <row r="186" spans="1:23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</row>
    <row r="187" spans="1:23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</row>
    <row r="188" spans="1:23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</row>
    <row r="189" spans="1:23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</row>
    <row r="190" spans="1:23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</row>
    <row r="191" spans="1:23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</row>
    <row r="192" spans="1:23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</row>
    <row r="193" spans="1:23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</row>
    <row r="194" spans="1:23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</row>
    <row r="195" spans="1:23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</row>
    <row r="196" spans="1:23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</row>
    <row r="197" spans="1:23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</row>
    <row r="198" spans="1:23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</row>
    <row r="199" spans="1:23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</row>
    <row r="200" spans="1:23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</row>
    <row r="201" spans="1:23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</row>
    <row r="202" spans="1:23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</row>
    <row r="203" spans="1:23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</row>
    <row r="204" spans="1:23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</row>
    <row r="205" spans="1:23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</row>
    <row r="206" spans="1:23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</row>
    <row r="207" spans="1:23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</row>
    <row r="208" spans="1:23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</row>
    <row r="209" spans="1:23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</row>
    <row r="210" spans="1:23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</row>
    <row r="211" spans="1:23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</row>
    <row r="212" spans="1:23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</row>
    <row r="213" spans="1:23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</row>
    <row r="214" spans="1:23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</row>
    <row r="215" spans="1:23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</row>
    <row r="216" spans="1:23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</row>
    <row r="217" spans="1:23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</row>
    <row r="218" spans="1:23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</row>
    <row r="219" spans="1:23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</row>
    <row r="220" spans="1:23" ht="15.75" customHeight="1"/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F1"/>
    <mergeCell ref="A17:F2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B999"/>
  <sheetViews>
    <sheetView tabSelected="1" workbookViewId="0">
      <selection sqref="A1:XFD1048576"/>
    </sheetView>
  </sheetViews>
  <sheetFormatPr baseColWidth="10" defaultColWidth="14.5" defaultRowHeight="15" customHeight="1"/>
  <cols>
    <col min="1" max="1" width="16.5" style="26" customWidth="1"/>
    <col min="2" max="2" width="4.83203125" style="26" customWidth="1"/>
    <col min="3" max="3" width="34.6640625" style="26" customWidth="1"/>
    <col min="4" max="4" width="40.6640625" style="26" customWidth="1"/>
    <col min="5" max="5" width="14.5" style="26" customWidth="1"/>
    <col min="6" max="7" width="14.5" style="26"/>
    <col min="8" max="8" width="18.33203125" style="26" customWidth="1"/>
    <col min="9" max="9" width="14.5" style="26"/>
    <col min="10" max="10" width="18.1640625" style="26" customWidth="1"/>
    <col min="11" max="11" width="16.83203125" style="26" customWidth="1"/>
    <col min="12" max="16384" width="14.5" style="26"/>
  </cols>
  <sheetData>
    <row r="1" spans="1:28" ht="24" customHeight="1">
      <c r="A1" s="146" t="s">
        <v>77</v>
      </c>
      <c r="B1" s="147"/>
      <c r="C1" s="147"/>
      <c r="D1" s="148"/>
      <c r="F1" s="24"/>
      <c r="G1" s="158" t="s">
        <v>78</v>
      </c>
      <c r="H1" s="159"/>
      <c r="I1" s="160"/>
      <c r="J1" s="161" t="s">
        <v>79</v>
      </c>
      <c r="K1" s="162">
        <f>H31-K31</f>
        <v>0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6">
      <c r="A2" s="24"/>
      <c r="B2" s="24"/>
      <c r="C2" s="24"/>
      <c r="D2" s="110"/>
      <c r="F2" s="24"/>
      <c r="G2" s="163" t="s">
        <v>173</v>
      </c>
      <c r="H2" s="164"/>
      <c r="I2" s="160"/>
      <c r="J2" s="160"/>
      <c r="K2" s="111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6">
      <c r="A3" s="112" t="s">
        <v>80</v>
      </c>
      <c r="B3" s="113"/>
      <c r="C3" s="114"/>
      <c r="D3" s="115" t="s">
        <v>81</v>
      </c>
      <c r="F3" s="24"/>
      <c r="G3" s="165"/>
      <c r="H3" s="165"/>
      <c r="I3" s="160"/>
      <c r="J3" s="166"/>
      <c r="K3" s="116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6">
      <c r="A4" s="149" t="s">
        <v>83</v>
      </c>
      <c r="B4" s="150"/>
      <c r="C4" s="150"/>
      <c r="D4" s="151"/>
      <c r="F4" s="24"/>
      <c r="G4" s="167" t="s">
        <v>84</v>
      </c>
      <c r="H4" s="168"/>
      <c r="I4" s="117"/>
      <c r="J4" s="167" t="s">
        <v>85</v>
      </c>
      <c r="K4" s="168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6">
      <c r="A5" s="118"/>
      <c r="B5" s="118"/>
      <c r="C5" s="118" t="s">
        <v>86</v>
      </c>
      <c r="D5" s="119"/>
      <c r="F5" s="24"/>
      <c r="G5" s="169" t="s">
        <v>87</v>
      </c>
      <c r="H5" s="170" t="s">
        <v>88</v>
      </c>
      <c r="I5" s="117"/>
      <c r="J5" s="169" t="s">
        <v>89</v>
      </c>
      <c r="K5" s="170" t="s">
        <v>88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7">
      <c r="A6" s="118"/>
      <c r="B6" s="118"/>
      <c r="C6" s="118" t="s">
        <v>30</v>
      </c>
      <c r="D6" s="120"/>
      <c r="F6" s="24"/>
      <c r="G6" s="171" t="s">
        <v>90</v>
      </c>
      <c r="H6" s="172">
        <v>0</v>
      </c>
      <c r="I6" s="117"/>
      <c r="J6" s="171" t="s">
        <v>175</v>
      </c>
      <c r="K6" s="172">
        <v>0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17">
      <c r="A7" s="118"/>
      <c r="B7" s="118"/>
      <c r="C7" s="118" t="s">
        <v>91</v>
      </c>
      <c r="D7" s="121"/>
      <c r="F7" s="24"/>
      <c r="G7" s="171" t="s">
        <v>92</v>
      </c>
      <c r="H7" s="173">
        <v>0</v>
      </c>
      <c r="I7" s="117"/>
      <c r="J7" s="171" t="s">
        <v>176</v>
      </c>
      <c r="K7" s="173">
        <v>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17">
      <c r="A8" s="118"/>
      <c r="B8" s="118"/>
      <c r="C8" s="118" t="s">
        <v>94</v>
      </c>
      <c r="D8" s="121"/>
      <c r="F8" s="24"/>
      <c r="G8" s="171" t="s">
        <v>95</v>
      </c>
      <c r="H8" s="173">
        <v>0</v>
      </c>
      <c r="I8" s="117"/>
      <c r="J8" s="171" t="s">
        <v>93</v>
      </c>
      <c r="K8" s="173">
        <v>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7">
      <c r="A9" s="118"/>
      <c r="B9" s="118"/>
      <c r="C9" s="118" t="s">
        <v>97</v>
      </c>
      <c r="D9" s="121"/>
      <c r="F9" s="24"/>
      <c r="G9" s="171" t="s">
        <v>98</v>
      </c>
      <c r="H9" s="173">
        <v>0</v>
      </c>
      <c r="I9" s="117"/>
      <c r="J9" s="171" t="s">
        <v>96</v>
      </c>
      <c r="K9" s="173">
        <v>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7">
      <c r="A10" s="118"/>
      <c r="B10" s="118"/>
      <c r="C10" s="118" t="s">
        <v>99</v>
      </c>
      <c r="D10" s="120">
        <v>0</v>
      </c>
      <c r="F10" s="24"/>
      <c r="G10" s="171" t="s">
        <v>100</v>
      </c>
      <c r="H10" s="173">
        <v>0</v>
      </c>
      <c r="I10" s="117"/>
      <c r="J10" s="171"/>
      <c r="K10" s="17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17">
      <c r="A11" s="24"/>
      <c r="B11" s="24"/>
      <c r="C11" s="24"/>
      <c r="D11" s="110"/>
      <c r="F11" s="24"/>
      <c r="G11" s="171" t="s">
        <v>101</v>
      </c>
      <c r="H11" s="173">
        <v>0</v>
      </c>
      <c r="I11" s="117"/>
      <c r="J11" s="171"/>
      <c r="K11" s="17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34">
      <c r="A12" s="122" t="s">
        <v>102</v>
      </c>
      <c r="B12" s="106"/>
      <c r="C12" s="106"/>
      <c r="D12" s="123">
        <f>SUM(D5:D10)</f>
        <v>0</v>
      </c>
      <c r="F12" s="24"/>
      <c r="G12" s="171" t="s">
        <v>177</v>
      </c>
      <c r="H12" s="173">
        <v>0</v>
      </c>
      <c r="I12" s="117"/>
      <c r="J12" s="24"/>
      <c r="K12" s="1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16">
      <c r="A13" s="125"/>
      <c r="B13" s="125"/>
      <c r="C13" s="125"/>
      <c r="D13" s="126"/>
      <c r="F13" s="24"/>
      <c r="G13" s="125"/>
      <c r="H13" s="127"/>
      <c r="I13" s="117"/>
      <c r="J13" s="169" t="s">
        <v>104</v>
      </c>
      <c r="K13" s="175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7">
      <c r="A14" s="152" t="s">
        <v>105</v>
      </c>
      <c r="B14" s="150"/>
      <c r="C14" s="150"/>
      <c r="D14" s="151"/>
      <c r="F14" s="24"/>
      <c r="G14" s="125"/>
      <c r="H14" s="125"/>
      <c r="I14" s="117"/>
      <c r="J14" s="176" t="s">
        <v>106</v>
      </c>
      <c r="K14" s="177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34">
      <c r="A15" s="128"/>
      <c r="B15" s="128" t="s">
        <v>107</v>
      </c>
      <c r="C15" s="128"/>
      <c r="D15" s="129"/>
      <c r="F15" s="24"/>
      <c r="G15" s="178" t="s">
        <v>108</v>
      </c>
      <c r="H15" s="179"/>
      <c r="I15" s="117"/>
      <c r="J15" s="171" t="s">
        <v>178</v>
      </c>
      <c r="K15" s="173">
        <v>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34">
      <c r="A16" s="128"/>
      <c r="B16" s="128"/>
      <c r="C16" s="128" t="s">
        <v>109</v>
      </c>
      <c r="D16" s="129"/>
      <c r="F16" s="24"/>
      <c r="G16" s="171" t="s">
        <v>110</v>
      </c>
      <c r="H16" s="172">
        <v>0</v>
      </c>
      <c r="I16" s="117"/>
      <c r="J16" s="171" t="s">
        <v>178</v>
      </c>
      <c r="K16" s="174">
        <v>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34">
      <c r="A17" s="128"/>
      <c r="B17" s="128"/>
      <c r="C17" s="128" t="s">
        <v>111</v>
      </c>
      <c r="D17" s="129"/>
      <c r="F17" s="24"/>
      <c r="G17" s="171" t="s">
        <v>112</v>
      </c>
      <c r="H17" s="173">
        <v>0</v>
      </c>
      <c r="I17" s="117"/>
      <c r="J17" s="171" t="s">
        <v>178</v>
      </c>
      <c r="K17" s="174">
        <v>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34">
      <c r="A18" s="24"/>
      <c r="B18" s="24"/>
      <c r="C18" s="24"/>
      <c r="D18" s="110"/>
      <c r="F18" s="24"/>
      <c r="G18" s="171" t="s">
        <v>179</v>
      </c>
      <c r="H18" s="173">
        <v>0</v>
      </c>
      <c r="I18" s="117"/>
      <c r="J18" s="171"/>
      <c r="K18" s="17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34">
      <c r="A19" s="128"/>
      <c r="B19" s="130" t="s">
        <v>113</v>
      </c>
      <c r="C19" s="108"/>
      <c r="D19" s="129"/>
      <c r="F19" s="24"/>
      <c r="G19" s="171" t="s">
        <v>180</v>
      </c>
      <c r="H19" s="173">
        <v>0</v>
      </c>
      <c r="I19" s="117"/>
      <c r="J19" s="171"/>
      <c r="K19" s="17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5.75" customHeight="1">
      <c r="A20" s="128"/>
      <c r="B20" s="128"/>
      <c r="C20" s="128" t="s">
        <v>114</v>
      </c>
      <c r="D20" s="129"/>
      <c r="F20" s="24"/>
      <c r="G20" s="171" t="s">
        <v>181</v>
      </c>
      <c r="H20" s="173">
        <v>0</v>
      </c>
      <c r="I20" s="117"/>
      <c r="J20" s="180"/>
      <c r="K20" s="17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128"/>
      <c r="B21" s="128"/>
      <c r="C21" s="128" t="s">
        <v>115</v>
      </c>
      <c r="D21" s="129"/>
      <c r="F21" s="24"/>
      <c r="G21" s="171" t="s">
        <v>182</v>
      </c>
      <c r="H21" s="173">
        <v>0</v>
      </c>
      <c r="I21" s="117"/>
      <c r="J21" s="180"/>
      <c r="K21" s="17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128"/>
      <c r="B22" s="128"/>
      <c r="C22" s="128" t="s">
        <v>116</v>
      </c>
      <c r="D22" s="131"/>
      <c r="F22" s="24"/>
      <c r="G22" s="171" t="s">
        <v>70</v>
      </c>
      <c r="H22" s="173">
        <v>0</v>
      </c>
      <c r="I22" s="117"/>
      <c r="J22" s="180"/>
      <c r="K22" s="17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128"/>
      <c r="B23" s="128"/>
      <c r="C23" s="128" t="s">
        <v>117</v>
      </c>
      <c r="D23" s="129"/>
      <c r="F23" s="24"/>
      <c r="G23" s="171"/>
      <c r="H23" s="173">
        <v>0</v>
      </c>
      <c r="I23" s="117"/>
      <c r="J23" s="180"/>
      <c r="K23" s="17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128"/>
      <c r="B24" s="128"/>
      <c r="C24" s="128" t="s">
        <v>119</v>
      </c>
      <c r="D24" s="129"/>
      <c r="F24" s="24"/>
      <c r="G24" s="171"/>
      <c r="H24" s="173">
        <v>0</v>
      </c>
      <c r="I24" s="117"/>
      <c r="J24" s="180"/>
      <c r="K24" s="17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128"/>
      <c r="B25" s="128"/>
      <c r="C25" s="128" t="s">
        <v>121</v>
      </c>
      <c r="D25" s="129"/>
      <c r="F25" s="24"/>
      <c r="G25" s="171"/>
      <c r="H25" s="173">
        <v>0</v>
      </c>
      <c r="I25" s="117"/>
      <c r="J25" s="180"/>
      <c r="K25" s="17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128"/>
      <c r="B26" s="128"/>
      <c r="C26" s="128" t="s">
        <v>122</v>
      </c>
      <c r="D26" s="129"/>
      <c r="F26" s="24"/>
      <c r="G26" s="24"/>
      <c r="H26" s="132">
        <v>0</v>
      </c>
      <c r="I26" s="117"/>
      <c r="J26" s="171"/>
      <c r="K26" s="17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>
      <c r="A27" s="24"/>
      <c r="B27" s="24"/>
      <c r="C27" s="24"/>
      <c r="D27" s="110"/>
      <c r="F27" s="24"/>
      <c r="G27" s="169" t="s">
        <v>118</v>
      </c>
      <c r="H27" s="175"/>
      <c r="I27" s="117"/>
      <c r="J27" s="171"/>
      <c r="K27" s="17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128"/>
      <c r="B28" s="128" t="s">
        <v>125</v>
      </c>
      <c r="C28" s="128"/>
      <c r="D28" s="129"/>
      <c r="F28" s="24"/>
      <c r="G28" s="171" t="s">
        <v>120</v>
      </c>
      <c r="H28" s="172">
        <v>0</v>
      </c>
      <c r="I28" s="117"/>
      <c r="J28" s="171"/>
      <c r="K28" s="17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128"/>
      <c r="B29" s="128"/>
      <c r="C29" s="128" t="s">
        <v>126</v>
      </c>
      <c r="D29" s="129"/>
      <c r="F29" s="24"/>
      <c r="G29" s="171" t="s">
        <v>183</v>
      </c>
      <c r="H29" s="173">
        <v>0</v>
      </c>
      <c r="I29" s="133"/>
      <c r="J29" s="180"/>
      <c r="K29" s="13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128"/>
      <c r="B30" s="128"/>
      <c r="C30" s="128" t="s">
        <v>127</v>
      </c>
      <c r="D30" s="129"/>
      <c r="F30" s="24"/>
      <c r="G30" s="181" t="s">
        <v>103</v>
      </c>
      <c r="H30" s="135">
        <v>0</v>
      </c>
      <c r="I30" s="117"/>
      <c r="J30" s="182"/>
      <c r="K30" s="136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128"/>
      <c r="B31" s="128"/>
      <c r="C31" s="128" t="s">
        <v>128</v>
      </c>
      <c r="D31" s="129"/>
      <c r="F31" s="24"/>
      <c r="G31" s="183" t="s">
        <v>123</v>
      </c>
      <c r="H31" s="184">
        <f>SUM(H6:H30)</f>
        <v>0</v>
      </c>
      <c r="I31" s="117"/>
      <c r="J31" s="183" t="s">
        <v>124</v>
      </c>
      <c r="K31" s="184">
        <f>SUM(K6:K30)</f>
        <v>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128"/>
      <c r="B32" s="128"/>
      <c r="C32" s="128" t="s">
        <v>129</v>
      </c>
      <c r="D32" s="129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128"/>
      <c r="B33" s="128"/>
      <c r="C33" s="128" t="s">
        <v>130</v>
      </c>
      <c r="D33" s="129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128"/>
      <c r="B34" s="128"/>
      <c r="C34" s="128" t="s">
        <v>131</v>
      </c>
      <c r="D34" s="129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128"/>
      <c r="B35" s="128"/>
      <c r="C35" s="128" t="s">
        <v>132</v>
      </c>
      <c r="D35" s="129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24"/>
      <c r="C36" s="24"/>
      <c r="D36" s="11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24"/>
      <c r="C37" s="137" t="s">
        <v>133</v>
      </c>
      <c r="D37" s="123">
        <f>SUM(D15:D35)</f>
        <v>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125"/>
      <c r="B38" s="125"/>
      <c r="C38" s="125"/>
      <c r="D38" s="126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153" t="s">
        <v>174</v>
      </c>
      <c r="B39" s="150"/>
      <c r="C39" s="150"/>
      <c r="D39" s="151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118"/>
      <c r="B40" s="138" t="s">
        <v>134</v>
      </c>
      <c r="C40" s="108"/>
      <c r="D40" s="119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118"/>
      <c r="B41" s="138" t="s">
        <v>135</v>
      </c>
      <c r="C41" s="108"/>
      <c r="D41" s="121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118"/>
      <c r="B42" s="138" t="s">
        <v>136</v>
      </c>
      <c r="C42" s="108"/>
      <c r="D42" s="119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118"/>
      <c r="B43" s="138" t="s">
        <v>137</v>
      </c>
      <c r="C43" s="108"/>
      <c r="D43" s="120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118"/>
      <c r="B44" s="138" t="s">
        <v>138</v>
      </c>
      <c r="C44" s="108"/>
      <c r="D44" s="121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118"/>
      <c r="B45" s="138" t="s">
        <v>139</v>
      </c>
      <c r="C45" s="108"/>
      <c r="D45" s="121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118"/>
      <c r="B46" s="138" t="s">
        <v>140</v>
      </c>
      <c r="C46" s="108"/>
      <c r="D46" s="121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110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137" t="s">
        <v>141</v>
      </c>
      <c r="D48" s="123">
        <f>SUM(D40:D46)</f>
        <v>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110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137" t="s">
        <v>142</v>
      </c>
      <c r="D50" s="139">
        <f>SUM(D12+D37+D48)</f>
        <v>0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140" t="s">
        <v>143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110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141" t="s">
        <v>144</v>
      </c>
      <c r="B53" s="107"/>
      <c r="C53" s="107"/>
      <c r="D53" s="108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142" t="s">
        <v>145</v>
      </c>
      <c r="B54" s="107"/>
      <c r="C54" s="108"/>
      <c r="D54" s="121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118"/>
      <c r="B55" s="138" t="s">
        <v>146</v>
      </c>
      <c r="C55" s="108"/>
      <c r="D55" s="120">
        <v>0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118"/>
      <c r="B56" s="138" t="s">
        <v>147</v>
      </c>
      <c r="C56" s="108"/>
      <c r="D56" s="119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118"/>
      <c r="B57" s="138" t="s">
        <v>148</v>
      </c>
      <c r="C57" s="108"/>
      <c r="D57" s="121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109"/>
      <c r="B58" s="109"/>
      <c r="C58" s="109"/>
      <c r="D58" s="143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54" t="s">
        <v>149</v>
      </c>
      <c r="B59" s="155"/>
      <c r="C59" s="156"/>
      <c r="D59" s="157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128"/>
      <c r="B60" s="130" t="s">
        <v>150</v>
      </c>
      <c r="C60" s="108"/>
      <c r="D60" s="131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128"/>
      <c r="B61" s="130" t="s">
        <v>151</v>
      </c>
      <c r="C61" s="108"/>
      <c r="D61" s="129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128"/>
      <c r="B62" s="130" t="s">
        <v>152</v>
      </c>
      <c r="C62" s="108"/>
      <c r="D62" s="129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128"/>
      <c r="B63" s="130" t="s">
        <v>93</v>
      </c>
      <c r="C63" s="108"/>
      <c r="D63" s="14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128"/>
      <c r="B64" s="130" t="s">
        <v>153</v>
      </c>
      <c r="C64" s="108"/>
      <c r="D64" s="129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128"/>
      <c r="B65" s="130" t="s">
        <v>154</v>
      </c>
      <c r="C65" s="108"/>
      <c r="D65" s="129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128"/>
      <c r="B66" s="130" t="s">
        <v>155</v>
      </c>
      <c r="C66" s="108"/>
      <c r="D66" s="129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137"/>
      <c r="D67" s="110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137" t="s">
        <v>156</v>
      </c>
      <c r="D68" s="139">
        <f>SUM(D54:D66)</f>
        <v>0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110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137" t="s">
        <v>157</v>
      </c>
      <c r="D70" s="145">
        <f>SUM(D50-D68)</f>
        <v>0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52" t="s">
        <v>158</v>
      </c>
      <c r="B71" s="24"/>
      <c r="C71" s="24"/>
      <c r="D71" s="110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110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110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9">
    <mergeCell ref="A14:D14"/>
    <mergeCell ref="B19:C19"/>
    <mergeCell ref="A12:C12"/>
    <mergeCell ref="J4:K4"/>
    <mergeCell ref="G4:H4"/>
    <mergeCell ref="A3:C3"/>
    <mergeCell ref="A1:D1"/>
    <mergeCell ref="A4:D4"/>
    <mergeCell ref="B66:C66"/>
    <mergeCell ref="B44:C44"/>
    <mergeCell ref="B61:C61"/>
    <mergeCell ref="B62:C62"/>
    <mergeCell ref="B63:C63"/>
    <mergeCell ref="B64:C64"/>
    <mergeCell ref="B60:C60"/>
    <mergeCell ref="A59:C59"/>
    <mergeCell ref="A53:D53"/>
    <mergeCell ref="A54:C54"/>
    <mergeCell ref="B55:C55"/>
    <mergeCell ref="B56:C56"/>
    <mergeCell ref="B45:C45"/>
    <mergeCell ref="B46:C46"/>
    <mergeCell ref="B65:C65"/>
    <mergeCell ref="B57:C57"/>
    <mergeCell ref="A39:D39"/>
    <mergeCell ref="B40:C40"/>
    <mergeCell ref="B41:C41"/>
    <mergeCell ref="B42:C42"/>
    <mergeCell ref="B43:C4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First 6 months</vt:lpstr>
      <vt:lpstr>Last 6 months</vt:lpstr>
      <vt:lpstr>Credit Card Debt</vt:lpstr>
      <vt:lpstr>Saving Goals</vt:lpstr>
      <vt:lpstr>Financial Goals</vt:lpstr>
      <vt:lpstr>Net Worth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Richelle.Jones</cp:lastModifiedBy>
  <dcterms:modified xsi:type="dcterms:W3CDTF">2019-12-06T08:08:02Z</dcterms:modified>
</cp:coreProperties>
</file>